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B5FC40E1-997E-4CF0-8E73-13372AB288AB}" xr6:coauthVersionLast="47" xr6:coauthVersionMax="47" xr10:uidLastSave="{00000000-0000-0000-0000-000000000000}"/>
  <bookViews>
    <workbookView xWindow="-108" yWindow="-108" windowWidth="23256" windowHeight="12456" tabRatio="942" xr2:uid="{5F7830FC-5532-40FF-B02B-45B7DA8A34AD}"/>
  </bookViews>
  <sheets>
    <sheet name="1 trikovė REZULTATAI" sheetId="10" r:id="rId1"/>
    <sheet name="1 trikovė 60 m SUV" sheetId="20" r:id="rId2"/>
    <sheet name="1 trikovė Tolio REZ" sheetId="13" r:id="rId3"/>
    <sheet name="1 trikovė Kamuolio REZ" sheetId="14" r:id="rId4"/>
    <sheet name="2 trikovė REZULTATAI" sheetId="3" r:id="rId5"/>
    <sheet name="2 trikovė 400 m SUV" sheetId="15" r:id="rId6"/>
    <sheet name="2 trikovė Tolio REZ" sheetId="17" r:id="rId7"/>
    <sheet name="2 trikovė kamuolio REZ" sheetId="1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0" l="1"/>
  <c r="K42" i="10"/>
  <c r="K49" i="10"/>
  <c r="K44" i="10"/>
  <c r="K50" i="10"/>
  <c r="K45" i="10"/>
  <c r="K46" i="10"/>
  <c r="K48" i="10"/>
  <c r="K43" i="10"/>
  <c r="K47" i="10"/>
  <c r="K36" i="10"/>
  <c r="K31" i="10"/>
  <c r="K34" i="10"/>
  <c r="K26" i="10"/>
  <c r="K28" i="10"/>
  <c r="K24" i="10"/>
  <c r="K25" i="10"/>
  <c r="K29" i="10"/>
  <c r="K27" i="10"/>
  <c r="K33" i="10"/>
  <c r="K32" i="10"/>
  <c r="K30" i="10"/>
  <c r="J8" i="3"/>
  <c r="J9" i="3"/>
  <c r="J18" i="3"/>
  <c r="J19" i="3"/>
  <c r="J17" i="3"/>
  <c r="J27" i="3"/>
  <c r="J29" i="3"/>
  <c r="J28" i="3"/>
  <c r="J40" i="3"/>
  <c r="J39" i="3"/>
  <c r="J35" i="3"/>
  <c r="J36" i="3"/>
  <c r="J38" i="3"/>
  <c r="J37" i="3"/>
  <c r="K15" i="10"/>
  <c r="K10" i="10"/>
  <c r="K18" i="10"/>
  <c r="K12" i="10"/>
  <c r="K11" i="10"/>
  <c r="K16" i="10"/>
  <c r="K9" i="10"/>
  <c r="K8" i="10"/>
  <c r="K13" i="10"/>
  <c r="K17" i="10"/>
  <c r="K14" i="10"/>
</calcChain>
</file>

<file path=xl/sharedStrings.xml><?xml version="1.0" encoding="utf-8"?>
<sst xmlns="http://schemas.openxmlformats.org/spreadsheetml/2006/main" count="1891" uniqueCount="285">
  <si>
    <t>Vardas</t>
  </si>
  <si>
    <t>Pavardė</t>
  </si>
  <si>
    <t>Gim.data</t>
  </si>
  <si>
    <t>Miestas</t>
  </si>
  <si>
    <t>SUC</t>
  </si>
  <si>
    <t>Treneris</t>
  </si>
  <si>
    <t>Adomas</t>
  </si>
  <si>
    <t>Kleinas</t>
  </si>
  <si>
    <t>Klaipėda</t>
  </si>
  <si>
    <t>J. Petrilė</t>
  </si>
  <si>
    <t>Erikas</t>
  </si>
  <si>
    <t>Duoplys</t>
  </si>
  <si>
    <t>Gustas</t>
  </si>
  <si>
    <t>Gabrielė</t>
  </si>
  <si>
    <t>V. Čiapienė</t>
  </si>
  <si>
    <t>V. Baronienė</t>
  </si>
  <si>
    <t>Dominykas</t>
  </si>
  <si>
    <t>A. Šilauskas</t>
  </si>
  <si>
    <t>Gediminas</t>
  </si>
  <si>
    <t>Algirdas</t>
  </si>
  <si>
    <t>Vaškys</t>
  </si>
  <si>
    <t>Enrika</t>
  </si>
  <si>
    <t>Mėta</t>
  </si>
  <si>
    <t>Fausta</t>
  </si>
  <si>
    <t>Ignas</t>
  </si>
  <si>
    <t>Klubas</t>
  </si>
  <si>
    <t>Paulina</t>
  </si>
  <si>
    <t>Danielius</t>
  </si>
  <si>
    <t>K. Kozlovienė</t>
  </si>
  <si>
    <t>Viltė</t>
  </si>
  <si>
    <t>Ema</t>
  </si>
  <si>
    <t>Trizno</t>
  </si>
  <si>
    <t>Justė</t>
  </si>
  <si>
    <t>1 trikovė</t>
  </si>
  <si>
    <t>60 m bėgimas berniukams gim. 2013-2014</t>
  </si>
  <si>
    <t>Klaipėdos LAM</t>
  </si>
  <si>
    <t>Vilhelmas</t>
  </si>
  <si>
    <t>Gedaminas</t>
  </si>
  <si>
    <t xml:space="preserve">Samuelis </t>
  </si>
  <si>
    <t>Mažonas</t>
  </si>
  <si>
    <t>Gerdvilas</t>
  </si>
  <si>
    <t>Matvejevas</t>
  </si>
  <si>
    <t>Simonas</t>
  </si>
  <si>
    <t>Aleksynas</t>
  </si>
  <si>
    <t>Gerda</t>
  </si>
  <si>
    <t>Šliažaitė</t>
  </si>
  <si>
    <t>Vasiliauskaitė</t>
  </si>
  <si>
    <t>Vozgirdaitė</t>
  </si>
  <si>
    <t>Kosatikovas</t>
  </si>
  <si>
    <t>Gerardas</t>
  </si>
  <si>
    <t>Atkočiūnas</t>
  </si>
  <si>
    <t>Raidas</t>
  </si>
  <si>
    <t>Petraitis</t>
  </si>
  <si>
    <t>Damanskytė</t>
  </si>
  <si>
    <t>Bružaitė</t>
  </si>
  <si>
    <t>Joknys</t>
  </si>
  <si>
    <t>Lukas</t>
  </si>
  <si>
    <t>Levencovas</t>
  </si>
  <si>
    <t>Jonušauskas</t>
  </si>
  <si>
    <t>Jurčys</t>
  </si>
  <si>
    <t>Ž. Pažemeckienė</t>
  </si>
  <si>
    <t>Gervinas</t>
  </si>
  <si>
    <t>Gasiūnas</t>
  </si>
  <si>
    <t>Jablonskytė</t>
  </si>
  <si>
    <t>60 m bėgimas berniukams gim. 2015 m. ir jaunesni</t>
  </si>
  <si>
    <t>Kai Cyrus</t>
  </si>
  <si>
    <t>Duberry</t>
  </si>
  <si>
    <t>Goda</t>
  </si>
  <si>
    <t>Baltrušaitytė</t>
  </si>
  <si>
    <t>Vanesa</t>
  </si>
  <si>
    <t>Vengalytė</t>
  </si>
  <si>
    <t>400 m bėgimas berniukams gim. 2015 m. ir jaunesni</t>
  </si>
  <si>
    <t>400 m bėgimas berniukams gim. 2013-2014</t>
  </si>
  <si>
    <t>2013 07 13</t>
  </si>
  <si>
    <t>M. Krakys</t>
  </si>
  <si>
    <t>Roskošs</t>
  </si>
  <si>
    <t>2013 07 29</t>
  </si>
  <si>
    <t>Danielė</t>
  </si>
  <si>
    <t>Juozapavičiūtė</t>
  </si>
  <si>
    <t>2013 04 28</t>
  </si>
  <si>
    <t>Tolis berniukams gim. 2015 m. ir jaunesni</t>
  </si>
  <si>
    <t>60 m bėgimas mergaitėms gim. 2013-2014</t>
  </si>
  <si>
    <t>400 m bėgimas mergaitėms gim. 2013-2014</t>
  </si>
  <si>
    <t>2 trikovė</t>
  </si>
  <si>
    <t xml:space="preserve">Mėja </t>
  </si>
  <si>
    <t>Ilginytė</t>
  </si>
  <si>
    <t>2015-11-19</t>
  </si>
  <si>
    <t>Plungė</t>
  </si>
  <si>
    <t>SRC</t>
  </si>
  <si>
    <t xml:space="preserve">Gabija </t>
  </si>
  <si>
    <t>Kniukštaitė</t>
  </si>
  <si>
    <t>2015-04-11</t>
  </si>
  <si>
    <t>Aironas</t>
  </si>
  <si>
    <t>Skurdauskas</t>
  </si>
  <si>
    <t>2015-08-23</t>
  </si>
  <si>
    <t>R.Šilenskienė</t>
  </si>
  <si>
    <t>Amanda</t>
  </si>
  <si>
    <t>Šimkutė</t>
  </si>
  <si>
    <t>Šilutės SM</t>
  </si>
  <si>
    <t>Šilutės sporto mokykla</t>
  </si>
  <si>
    <t>L. Leikuvienė</t>
  </si>
  <si>
    <t>Naglis</t>
  </si>
  <si>
    <t>Romanovas</t>
  </si>
  <si>
    <t>Grikšas</t>
  </si>
  <si>
    <t>Herkus</t>
  </si>
  <si>
    <t>Žiogas</t>
  </si>
  <si>
    <t>2015-08-02</t>
  </si>
  <si>
    <t>Budrikaitė</t>
  </si>
  <si>
    <t>Isabelle</t>
  </si>
  <si>
    <t>Opulskytė</t>
  </si>
  <si>
    <t>Šuolis į tolį mergaitėms gim. 2015 m. ir jaunesnės</t>
  </si>
  <si>
    <t>400 m bėgimas mergaitėms gim. 2015 m. ir jaunesnės</t>
  </si>
  <si>
    <t>Tolis mergaitėms gim. 2015 m. ir jaunesnės</t>
  </si>
  <si>
    <t>60 m bėgimas mergaitėms gim. 2015 m. ir jaunesnės</t>
  </si>
  <si>
    <t>Pauliūtė</t>
  </si>
  <si>
    <t>Lukrecija</t>
  </si>
  <si>
    <t>Liaudanskytė</t>
  </si>
  <si>
    <t>2013-09-20</t>
  </si>
  <si>
    <t>Telšiai</t>
  </si>
  <si>
    <t>"Žemaitija"</t>
  </si>
  <si>
    <t>L.Kaveckienė</t>
  </si>
  <si>
    <t>Gustė</t>
  </si>
  <si>
    <t>Masaitytė</t>
  </si>
  <si>
    <t>2014-10-24</t>
  </si>
  <si>
    <t>Lėja</t>
  </si>
  <si>
    <t>Taraškutė</t>
  </si>
  <si>
    <t>2013-10-26</t>
  </si>
  <si>
    <t>Rugilė</t>
  </si>
  <si>
    <t>Dokšaitė</t>
  </si>
  <si>
    <t>2014-01-25</t>
  </si>
  <si>
    <t>Vilgaudas</t>
  </si>
  <si>
    <t>Janauskas</t>
  </si>
  <si>
    <t>2014-06-03</t>
  </si>
  <si>
    <t>2015-04-07</t>
  </si>
  <si>
    <t>Bajoraitė</t>
  </si>
  <si>
    <t>Emilė</t>
  </si>
  <si>
    <t>Kovalčiukaitė</t>
  </si>
  <si>
    <t>2016-07-19</t>
  </si>
  <si>
    <t>Matas</t>
  </si>
  <si>
    <t>Tamošaitis</t>
  </si>
  <si>
    <t>2017-07-02</t>
  </si>
  <si>
    <t>Kotryna</t>
  </si>
  <si>
    <t>Smalakytė</t>
  </si>
  <si>
    <t>2018-04-29</t>
  </si>
  <si>
    <t>Augustas</t>
  </si>
  <si>
    <t>Vaitekūnas</t>
  </si>
  <si>
    <t>2016-11-04</t>
  </si>
  <si>
    <t>Markas</t>
  </si>
  <si>
    <t>Vaičekauskas</t>
  </si>
  <si>
    <t>2016-08-30</t>
  </si>
  <si>
    <t>2018-06-10</t>
  </si>
  <si>
    <t xml:space="preserve">Artur </t>
  </si>
  <si>
    <t>Arakelian</t>
  </si>
  <si>
    <t>Palanga</t>
  </si>
  <si>
    <t>T. Zalatoris, D. Rauktys</t>
  </si>
  <si>
    <t>Palangos sporto centras</t>
  </si>
  <si>
    <t>2</t>
  </si>
  <si>
    <t>3</t>
  </si>
  <si>
    <t>1</t>
  </si>
  <si>
    <t>4</t>
  </si>
  <si>
    <t>7</t>
  </si>
  <si>
    <t>5</t>
  </si>
  <si>
    <t>Uliana</t>
  </si>
  <si>
    <t>Morozova</t>
  </si>
  <si>
    <t>Valaitytė</t>
  </si>
  <si>
    <t>A. Bajoras, D. Rauktys</t>
  </si>
  <si>
    <t>D. Rauktys, A. Bajoras</t>
  </si>
  <si>
    <t>T. Zalatoris D. Rauktys</t>
  </si>
  <si>
    <t>6</t>
  </si>
  <si>
    <t>Eilės Nr,</t>
  </si>
  <si>
    <t>8</t>
  </si>
  <si>
    <t>9</t>
  </si>
  <si>
    <t>10</t>
  </si>
  <si>
    <t>11</t>
  </si>
  <si>
    <t>12</t>
  </si>
  <si>
    <t>13</t>
  </si>
  <si>
    <t>14</t>
  </si>
  <si>
    <t>Nojus</t>
  </si>
  <si>
    <t>Šidlauskas</t>
  </si>
  <si>
    <t>2014-09-22</t>
  </si>
  <si>
    <t>Pečiulytė</t>
  </si>
  <si>
    <t>2018-12-31</t>
  </si>
  <si>
    <t>Tolis mergaitėms gim. 2013-2014 m.</t>
  </si>
  <si>
    <t>Tolis berniukams gim. 2013-2014 m.</t>
  </si>
  <si>
    <t>Rezultatas</t>
  </si>
  <si>
    <t>Taškai</t>
  </si>
  <si>
    <t>60 m</t>
  </si>
  <si>
    <t>Tolis</t>
  </si>
  <si>
    <t>Kamuolio metimas</t>
  </si>
  <si>
    <t>400 m</t>
  </si>
  <si>
    <t>Bendri taškai</t>
  </si>
  <si>
    <t>Vieta</t>
  </si>
  <si>
    <t>60 m bėgimas berniukams gim. 2013-2014 m.</t>
  </si>
  <si>
    <t>400 m bėgimas mergaitėms gim. 2013-2014 m.</t>
  </si>
  <si>
    <t>Paulius</t>
  </si>
  <si>
    <t>Figoras</t>
  </si>
  <si>
    <t>Janušaitė</t>
  </si>
  <si>
    <t>4,20</t>
  </si>
  <si>
    <t>4,50</t>
  </si>
  <si>
    <t>3,72</t>
  </si>
  <si>
    <t>3,32</t>
  </si>
  <si>
    <t>-</t>
  </si>
  <si>
    <t>3,36</t>
  </si>
  <si>
    <t>8,94</t>
  </si>
  <si>
    <t>7,15</t>
  </si>
  <si>
    <t>5,05</t>
  </si>
  <si>
    <t>Diana</t>
  </si>
  <si>
    <t>Reznikaitė</t>
  </si>
  <si>
    <t>6,40</t>
  </si>
  <si>
    <t>6,60</t>
  </si>
  <si>
    <t>8,04</t>
  </si>
  <si>
    <t>8,95</t>
  </si>
  <si>
    <t>8,50</t>
  </si>
  <si>
    <t>6,10</t>
  </si>
  <si>
    <t>6,50</t>
  </si>
  <si>
    <t>8,43</t>
  </si>
  <si>
    <t>7,35</t>
  </si>
  <si>
    <t xml:space="preserve">Gabrielė </t>
  </si>
  <si>
    <t>Artur</t>
  </si>
  <si>
    <t>Samuelis</t>
  </si>
  <si>
    <t>60 m bėgimas mergaitėms gim. 2013-2014 m.</t>
  </si>
  <si>
    <t>Mėja</t>
  </si>
  <si>
    <t>Gabija</t>
  </si>
  <si>
    <t>400 m bėgimas berniukams gim. 2013-2014 m.</t>
  </si>
  <si>
    <t>400 m bėgimas berniukams gim. 2015 m. ir jaunesnės</t>
  </si>
  <si>
    <t>1:09,24</t>
  </si>
  <si>
    <t>1:14,47</t>
  </si>
  <si>
    <t>1:19,05</t>
  </si>
  <si>
    <t>1:22,92</t>
  </si>
  <si>
    <t>1:28,39</t>
  </si>
  <si>
    <t>1:06,45</t>
  </si>
  <si>
    <t>1:12,34</t>
  </si>
  <si>
    <t>1:16,47</t>
  </si>
  <si>
    <t>1:15,21</t>
  </si>
  <si>
    <t>1:16,25</t>
  </si>
  <si>
    <t>1:17,31</t>
  </si>
  <si>
    <t>1:27,39</t>
  </si>
  <si>
    <t>1:27,84</t>
  </si>
  <si>
    <t>1:29,08</t>
  </si>
  <si>
    <t>10,31</t>
  </si>
  <si>
    <t>11,40</t>
  </si>
  <si>
    <t>10,40</t>
  </si>
  <si>
    <t>8,80</t>
  </si>
  <si>
    <t>7,75</t>
  </si>
  <si>
    <t>9,70</t>
  </si>
  <si>
    <t>10,90</t>
  </si>
  <si>
    <t>6,85</t>
  </si>
  <si>
    <t>3,87</t>
  </si>
  <si>
    <t>3,69</t>
  </si>
  <si>
    <t>4,80</t>
  </si>
  <si>
    <t>4,18</t>
  </si>
  <si>
    <t>3,53</t>
  </si>
  <si>
    <t>3,50</t>
  </si>
  <si>
    <t>3,06</t>
  </si>
  <si>
    <t>2,77</t>
  </si>
  <si>
    <t>2,47</t>
  </si>
  <si>
    <t>3,44</t>
  </si>
  <si>
    <t>10,95</t>
  </si>
  <si>
    <t>6,05</t>
  </si>
  <si>
    <t>10,50</t>
  </si>
  <si>
    <t>11,55</t>
  </si>
  <si>
    <t>11,50</t>
  </si>
  <si>
    <t>11,07</t>
  </si>
  <si>
    <t>9,45</t>
  </si>
  <si>
    <t>6,15</t>
  </si>
  <si>
    <t>7,60</t>
  </si>
  <si>
    <t>3,68</t>
  </si>
  <si>
    <t>3,70</t>
  </si>
  <si>
    <t>4,45</t>
  </si>
  <si>
    <t>3,63</t>
  </si>
  <si>
    <t>5,13</t>
  </si>
  <si>
    <t>4,27</t>
  </si>
  <si>
    <t>3,67</t>
  </si>
  <si>
    <t>4,42</t>
  </si>
  <si>
    <t>3,42</t>
  </si>
  <si>
    <t xml:space="preserve">Diana </t>
  </si>
  <si>
    <t>Šuolis į tolį  berniukams gim. 2013-2014 m.</t>
  </si>
  <si>
    <t>Šuolis į tolį  berniukams gim. 2015 m. ir jaunesni</t>
  </si>
  <si>
    <t>Šuolis į tolį mergaitėms gim. 2013-2014 m.</t>
  </si>
  <si>
    <t>3 kg kamuolio metimas berniukams gim. 2013-2014 m.</t>
  </si>
  <si>
    <t>2 kg kamuolio metimas berniukams gim. 2015 m. ir jaunesni</t>
  </si>
  <si>
    <t>2 kg kamuolio metimas mergaitėms gim. 2013-2014 m.</t>
  </si>
  <si>
    <t>1 kg kamuolio metimas mergaitėms gim. 2015 m. ir jaunesnės</t>
  </si>
  <si>
    <t>23</t>
  </si>
  <si>
    <t>Palangos sporto centro vaikų lengvosios atletikos trikovės taurė (2026-05-27)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</si>
</sst>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yy\-mm\-dd"/>
    <numFmt numFmtId="166" formatCode="0.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12">
    <xf numFmtId="0" fontId="0" fillId="0" borderId="0" xfId="0"/>
    <xf numFmtId="49" fontId="3" fillId="0" borderId="0" xfId="0" applyNumberFormat="1" applyFont="1"/>
    <xf numFmtId="0" fontId="5" fillId="3" borderId="7" xfId="0" applyFont="1" applyFill="1" applyBorder="1" applyAlignment="1">
      <alignment wrapText="1"/>
    </xf>
    <xf numFmtId="0" fontId="6" fillId="2" borderId="10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right"/>
    </xf>
    <xf numFmtId="0" fontId="8" fillId="0" borderId="0" xfId="0" applyFont="1"/>
    <xf numFmtId="0" fontId="7" fillId="0" borderId="8" xfId="0" applyFont="1" applyBorder="1" applyAlignment="1">
      <alignment horizontal="left"/>
    </xf>
    <xf numFmtId="49" fontId="6" fillId="0" borderId="10" xfId="0" applyNumberFormat="1" applyFont="1" applyBorder="1"/>
    <xf numFmtId="0" fontId="8" fillId="0" borderId="8" xfId="0" applyFont="1" applyBorder="1"/>
    <xf numFmtId="0" fontId="7" fillId="2" borderId="8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/>
    </xf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/>
    </xf>
    <xf numFmtId="0" fontId="7" fillId="2" borderId="8" xfId="0" applyFont="1" applyFill="1" applyBorder="1"/>
    <xf numFmtId="49" fontId="7" fillId="0" borderId="9" xfId="0" applyNumberFormat="1" applyFont="1" applyBorder="1" applyAlignment="1">
      <alignment horizontal="right"/>
    </xf>
    <xf numFmtId="1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10" xfId="0" applyFont="1" applyBorder="1"/>
    <xf numFmtId="49" fontId="7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164" fontId="7" fillId="0" borderId="8" xfId="0" applyNumberFormat="1" applyFont="1" applyBorder="1" applyAlignment="1">
      <alignment horizontal="center"/>
    </xf>
    <xf numFmtId="14" fontId="7" fillId="0" borderId="17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/>
    </xf>
    <xf numFmtId="0" fontId="8" fillId="2" borderId="8" xfId="0" applyFont="1" applyFill="1" applyBorder="1"/>
    <xf numFmtId="0" fontId="4" fillId="3" borderId="18" xfId="0" applyFont="1" applyFill="1" applyBorder="1" applyAlignment="1">
      <alignment horizontal="right" wrapText="1"/>
    </xf>
    <xf numFmtId="0" fontId="7" fillId="2" borderId="16" xfId="0" applyFont="1" applyFill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6" xfId="0" applyFont="1" applyBorder="1"/>
    <xf numFmtId="0" fontId="3" fillId="0" borderId="0" xfId="0" applyFont="1"/>
    <xf numFmtId="0" fontId="4" fillId="3" borderId="22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right" wrapText="1"/>
    </xf>
    <xf numFmtId="0" fontId="5" fillId="3" borderId="10" xfId="0" applyFont="1" applyFill="1" applyBorder="1" applyAlignment="1">
      <alignment wrapText="1"/>
    </xf>
    <xf numFmtId="0" fontId="5" fillId="3" borderId="23" xfId="0" applyFont="1" applyFill="1" applyBorder="1" applyAlignment="1">
      <alignment wrapText="1"/>
    </xf>
    <xf numFmtId="0" fontId="7" fillId="0" borderId="16" xfId="0" applyFont="1" applyBorder="1" applyAlignment="1">
      <alignment horizontal="right"/>
    </xf>
    <xf numFmtId="49" fontId="7" fillId="0" borderId="16" xfId="0" applyNumberFormat="1" applyFont="1" applyBorder="1" applyAlignment="1">
      <alignment horizontal="right"/>
    </xf>
    <xf numFmtId="49" fontId="4" fillId="0" borderId="32" xfId="0" applyNumberFormat="1" applyFont="1" applyBorder="1"/>
    <xf numFmtId="49" fontId="4" fillId="0" borderId="32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2" borderId="9" xfId="0" applyFont="1" applyFill="1" applyBorder="1"/>
    <xf numFmtId="0" fontId="8" fillId="2" borderId="10" xfId="0" applyFont="1" applyFill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2" borderId="10" xfId="0" applyFont="1" applyFill="1" applyBorder="1"/>
    <xf numFmtId="0" fontId="7" fillId="0" borderId="9" xfId="0" applyFont="1" applyBorder="1"/>
    <xf numFmtId="49" fontId="3" fillId="0" borderId="33" xfId="0" applyNumberFormat="1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4" fillId="3" borderId="16" xfId="0" applyFont="1" applyFill="1" applyBorder="1" applyAlignment="1">
      <alignment horizontal="right" wrapText="1"/>
    </xf>
    <xf numFmtId="0" fontId="7" fillId="2" borderId="0" xfId="0" applyFont="1" applyFill="1" applyAlignment="1">
      <alignment horizontal="left"/>
    </xf>
    <xf numFmtId="0" fontId="5" fillId="3" borderId="16" xfId="0" applyFont="1" applyFill="1" applyBorder="1" applyAlignment="1">
      <alignment wrapText="1"/>
    </xf>
    <xf numFmtId="0" fontId="6" fillId="0" borderId="7" xfId="0" applyFont="1" applyBorder="1"/>
    <xf numFmtId="49" fontId="4" fillId="0" borderId="17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7" fillId="2" borderId="18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left"/>
    </xf>
    <xf numFmtId="164" fontId="7" fillId="2" borderId="6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6" fillId="0" borderId="41" xfId="0" applyFont="1" applyBorder="1"/>
    <xf numFmtId="0" fontId="4" fillId="3" borderId="47" xfId="0" applyFont="1" applyFill="1" applyBorder="1" applyAlignment="1">
      <alignment horizontal="right" wrapText="1"/>
    </xf>
    <xf numFmtId="0" fontId="5" fillId="3" borderId="20" xfId="0" applyFont="1" applyFill="1" applyBorder="1" applyAlignment="1">
      <alignment wrapText="1"/>
    </xf>
    <xf numFmtId="49" fontId="4" fillId="0" borderId="19" xfId="0" applyNumberFormat="1" applyFont="1" applyBorder="1" applyAlignment="1">
      <alignment horizontal="center"/>
    </xf>
    <xf numFmtId="0" fontId="8" fillId="0" borderId="46" xfId="0" applyFont="1" applyBorder="1"/>
    <xf numFmtId="0" fontId="7" fillId="2" borderId="22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left"/>
    </xf>
    <xf numFmtId="0" fontId="7" fillId="2" borderId="48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165" fontId="4" fillId="3" borderId="20" xfId="0" applyNumberFormat="1" applyFont="1" applyFill="1" applyBorder="1" applyAlignment="1">
      <alignment horizontal="center" wrapText="1"/>
    </xf>
    <xf numFmtId="0" fontId="6" fillId="0" borderId="10" xfId="0" applyFont="1" applyBorder="1"/>
    <xf numFmtId="0" fontId="4" fillId="3" borderId="49" xfId="0" applyFont="1" applyFill="1" applyBorder="1" applyAlignment="1">
      <alignment horizontal="right" wrapText="1"/>
    </xf>
    <xf numFmtId="0" fontId="5" fillId="3" borderId="50" xfId="0" applyFont="1" applyFill="1" applyBorder="1" applyAlignment="1">
      <alignment wrapText="1"/>
    </xf>
    <xf numFmtId="0" fontId="6" fillId="0" borderId="8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165" fontId="4" fillId="3" borderId="8" xfId="0" applyNumberFormat="1" applyFont="1" applyFill="1" applyBorder="1" applyAlignment="1">
      <alignment horizontal="center" wrapText="1"/>
    </xf>
    <xf numFmtId="0" fontId="10" fillId="0" borderId="0" xfId="0" applyFont="1"/>
    <xf numFmtId="14" fontId="8" fillId="0" borderId="0" xfId="0" applyNumberFormat="1" applyFont="1"/>
    <xf numFmtId="14" fontId="8" fillId="0" borderId="8" xfId="0" applyNumberFormat="1" applyFont="1" applyBorder="1"/>
    <xf numFmtId="0" fontId="3" fillId="0" borderId="8" xfId="0" applyFont="1" applyBorder="1"/>
    <xf numFmtId="0" fontId="11" fillId="0" borderId="0" xfId="0" applyFont="1"/>
    <xf numFmtId="49" fontId="3" fillId="0" borderId="24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9" xfId="0" applyFont="1" applyBorder="1" applyAlignment="1">
      <alignment horizontal="right"/>
    </xf>
    <xf numFmtId="49" fontId="3" fillId="0" borderId="12" xfId="0" applyNumberFormat="1" applyFont="1" applyBorder="1" applyAlignment="1">
      <alignment horizontal="left" vertical="center"/>
    </xf>
    <xf numFmtId="0" fontId="8" fillId="0" borderId="46" xfId="0" applyFont="1" applyBorder="1" applyAlignment="1">
      <alignment horizontal="center"/>
    </xf>
    <xf numFmtId="0" fontId="7" fillId="2" borderId="46" xfId="0" applyFont="1" applyFill="1" applyBorder="1" applyAlignment="1">
      <alignment horizontal="left"/>
    </xf>
    <xf numFmtId="49" fontId="3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horizontal="center"/>
    </xf>
    <xf numFmtId="0" fontId="7" fillId="2" borderId="41" xfId="0" applyFont="1" applyFill="1" applyBorder="1" applyAlignment="1">
      <alignment horizontal="right"/>
    </xf>
    <xf numFmtId="0" fontId="6" fillId="2" borderId="23" xfId="0" applyFont="1" applyFill="1" applyBorder="1" applyAlignment="1">
      <alignment horizontal="left"/>
    </xf>
    <xf numFmtId="0" fontId="8" fillId="0" borderId="9" xfId="0" applyFont="1" applyBorder="1"/>
    <xf numFmtId="0" fontId="8" fillId="0" borderId="10" xfId="0" applyFont="1" applyBorder="1"/>
    <xf numFmtId="0" fontId="8" fillId="0" borderId="9" xfId="0" applyFont="1" applyBorder="1" applyAlignment="1">
      <alignment horizontal="right"/>
    </xf>
    <xf numFmtId="0" fontId="5" fillId="3" borderId="51" xfId="0" applyFont="1" applyFill="1" applyBorder="1" applyAlignment="1">
      <alignment wrapText="1"/>
    </xf>
    <xf numFmtId="14" fontId="8" fillId="0" borderId="10" xfId="0" applyNumberFormat="1" applyFont="1" applyBorder="1" applyAlignment="1">
      <alignment horizontal="center"/>
    </xf>
    <xf numFmtId="49" fontId="4" fillId="0" borderId="52" xfId="0" applyNumberFormat="1" applyFont="1" applyBorder="1" applyAlignment="1">
      <alignment horizontal="center"/>
    </xf>
    <xf numFmtId="0" fontId="3" fillId="0" borderId="10" xfId="0" applyFont="1" applyBorder="1"/>
    <xf numFmtId="0" fontId="7" fillId="2" borderId="43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left"/>
    </xf>
    <xf numFmtId="49" fontId="3" fillId="0" borderId="33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49" fontId="3" fillId="0" borderId="45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right"/>
    </xf>
    <xf numFmtId="14" fontId="7" fillId="0" borderId="6" xfId="0" applyNumberFormat="1" applyFont="1" applyBorder="1" applyAlignment="1">
      <alignment horizontal="center" vertical="center"/>
    </xf>
    <xf numFmtId="0" fontId="5" fillId="3" borderId="15" xfId="0" applyFont="1" applyFill="1" applyBorder="1" applyAlignment="1">
      <alignment wrapText="1"/>
    </xf>
    <xf numFmtId="0" fontId="7" fillId="0" borderId="36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49" fontId="7" fillId="0" borderId="22" xfId="0" applyNumberFormat="1" applyFont="1" applyBorder="1" applyAlignment="1">
      <alignment horizontal="right"/>
    </xf>
    <xf numFmtId="49" fontId="7" fillId="0" borderId="46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45" xfId="0" applyFont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7" fillId="0" borderId="23" xfId="0" applyFont="1" applyBorder="1" applyAlignment="1">
      <alignment horizontal="left"/>
    </xf>
    <xf numFmtId="14" fontId="8" fillId="0" borderId="8" xfId="0" applyNumberFormat="1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3" fillId="0" borderId="21" xfId="0" applyFont="1" applyBorder="1"/>
    <xf numFmtId="0" fontId="6" fillId="2" borderId="16" xfId="0" applyFont="1" applyFill="1" applyBorder="1" applyAlignment="1">
      <alignment horizontal="left"/>
    </xf>
    <xf numFmtId="164" fontId="7" fillId="2" borderId="17" xfId="0" applyNumberFormat="1" applyFont="1" applyFill="1" applyBorder="1" applyAlignment="1">
      <alignment horizontal="center"/>
    </xf>
    <xf numFmtId="49" fontId="8" fillId="0" borderId="38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right"/>
    </xf>
    <xf numFmtId="164" fontId="7" fillId="0" borderId="6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/>
    </xf>
    <xf numFmtId="0" fontId="7" fillId="2" borderId="22" xfId="0" applyFont="1" applyFill="1" applyBorder="1" applyAlignment="1">
      <alignment horizontal="right"/>
    </xf>
    <xf numFmtId="49" fontId="8" fillId="0" borderId="0" xfId="0" applyNumberFormat="1" applyFont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right"/>
    </xf>
    <xf numFmtId="0" fontId="7" fillId="0" borderId="21" xfId="0" applyFont="1" applyBorder="1" applyAlignment="1">
      <alignment horizontal="left"/>
    </xf>
    <xf numFmtId="0" fontId="8" fillId="0" borderId="16" xfId="0" applyFont="1" applyBorder="1" applyAlignment="1">
      <alignment horizontal="right"/>
    </xf>
    <xf numFmtId="0" fontId="3" fillId="0" borderId="16" xfId="0" applyFont="1" applyBorder="1"/>
    <xf numFmtId="0" fontId="8" fillId="0" borderId="1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3" borderId="14" xfId="0" applyFont="1" applyFill="1" applyBorder="1" applyAlignment="1">
      <alignment horizontal="right" wrapText="1"/>
    </xf>
    <xf numFmtId="164" fontId="7" fillId="2" borderId="7" xfId="0" applyNumberFormat="1" applyFont="1" applyFill="1" applyBorder="1" applyAlignment="1">
      <alignment horizontal="center"/>
    </xf>
    <xf numFmtId="14" fontId="7" fillId="0" borderId="7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49" fontId="8" fillId="0" borderId="42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8" fillId="0" borderId="37" xfId="0" applyNumberFormat="1" applyFont="1" applyBorder="1" applyAlignment="1">
      <alignment horizontal="center"/>
    </xf>
    <xf numFmtId="49" fontId="8" fillId="0" borderId="38" xfId="0" applyNumberFormat="1" applyFont="1" applyBorder="1" applyAlignment="1">
      <alignment horizontal="center"/>
    </xf>
    <xf numFmtId="49" fontId="8" fillId="0" borderId="39" xfId="0" applyNumberFormat="1" applyFont="1" applyBorder="1" applyAlignment="1">
      <alignment horizontal="center"/>
    </xf>
    <xf numFmtId="0" fontId="8" fillId="2" borderId="10" xfId="0" applyFont="1" applyFill="1" applyBorder="1"/>
    <xf numFmtId="0" fontId="8" fillId="0" borderId="39" xfId="0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3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</cellXfs>
  <cellStyles count="4">
    <cellStyle name="Įprastas 2" xfId="2" xr:uid="{EC2DB1C6-9263-4B44-B9A6-292E83E5C061}"/>
    <cellStyle name="Įprastas 5" xfId="1" xr:uid="{1A431F4D-AB28-4220-81E1-79D7FC6F9C37}"/>
    <cellStyle name="Įprastas 5 3" xfId="3" xr:uid="{94CF1C20-C2C7-4747-A4D7-E5958B50C2B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8C89-4E15-492E-B5F6-24E9568DFF2F}">
  <sheetPr>
    <pageSetUpPr fitToPage="1"/>
  </sheetPr>
  <dimension ref="A1:L69"/>
  <sheetViews>
    <sheetView tabSelected="1" workbookViewId="0">
      <selection activeCell="O10" sqref="O10"/>
    </sheetView>
  </sheetViews>
  <sheetFormatPr defaultColWidth="9.109375" defaultRowHeight="15.6" x14ac:dyDescent="0.3"/>
  <cols>
    <col min="1" max="1" width="7.109375" style="7" customWidth="1"/>
    <col min="2" max="2" width="10.6640625" style="7" customWidth="1"/>
    <col min="3" max="3" width="16.44140625" style="7" customWidth="1"/>
    <col min="4" max="4" width="12" style="7" customWidth="1"/>
    <col min="5" max="5" width="11.44140625" style="7" customWidth="1"/>
    <col min="6" max="6" width="22.44140625" style="7" customWidth="1"/>
    <col min="7" max="7" width="11.5546875" style="7" customWidth="1"/>
    <col min="8" max="8" width="7.88671875" style="7" customWidth="1"/>
    <col min="9" max="9" width="8.33203125" style="7" customWidth="1"/>
    <col min="10" max="10" width="21.5546875" style="7" customWidth="1"/>
    <col min="11" max="11" width="12.5546875" style="7" customWidth="1"/>
    <col min="12" max="12" width="22.33203125" style="7" customWidth="1"/>
    <col min="13" max="16384" width="9.109375" style="7"/>
  </cols>
  <sheetData>
    <row r="1" spans="1:12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3">
      <c r="A2" s="1" t="s">
        <v>284</v>
      </c>
      <c r="B2" s="1"/>
      <c r="C2" s="1"/>
      <c r="D2" s="1"/>
      <c r="E2" s="1"/>
      <c r="F2" s="1"/>
      <c r="G2" s="15"/>
      <c r="H2" s="15"/>
      <c r="I2" s="15"/>
      <c r="J2" s="15"/>
      <c r="K2" s="15"/>
      <c r="L2" s="16"/>
    </row>
    <row r="3" spans="1:12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2" x14ac:dyDescent="0.3">
      <c r="A4" s="16"/>
      <c r="B4" s="1" t="s">
        <v>33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16.2" thickBot="1" x14ac:dyDescent="0.35">
      <c r="A5" s="17"/>
      <c r="B5" s="18" t="s">
        <v>34</v>
      </c>
      <c r="C5" s="16"/>
      <c r="D5" s="1"/>
      <c r="E5" s="16"/>
      <c r="F5" s="16"/>
      <c r="G5" s="16"/>
      <c r="H5" s="16"/>
      <c r="I5" s="16"/>
      <c r="J5" s="16"/>
      <c r="K5" s="16"/>
      <c r="L5" s="16"/>
    </row>
    <row r="6" spans="1:12" ht="16.2" thickBot="1" x14ac:dyDescent="0.35">
      <c r="A6" s="17"/>
      <c r="B6" s="15"/>
      <c r="C6" s="19"/>
      <c r="D6" s="16"/>
      <c r="E6" s="18"/>
      <c r="F6" s="16"/>
      <c r="G6" s="16"/>
      <c r="H6" s="208" t="s">
        <v>185</v>
      </c>
      <c r="I6" s="209"/>
      <c r="J6" s="210"/>
      <c r="K6" s="15"/>
      <c r="L6" s="16"/>
    </row>
    <row r="7" spans="1:12" ht="16.2" thickBot="1" x14ac:dyDescent="0.35">
      <c r="A7" s="20" t="s">
        <v>191</v>
      </c>
      <c r="B7" s="13" t="s">
        <v>0</v>
      </c>
      <c r="C7" s="14" t="s">
        <v>1</v>
      </c>
      <c r="D7" s="21" t="s">
        <v>2</v>
      </c>
      <c r="E7" s="22" t="s">
        <v>3</v>
      </c>
      <c r="F7" s="22" t="s">
        <v>4</v>
      </c>
      <c r="G7" s="23" t="s">
        <v>25</v>
      </c>
      <c r="H7" s="110" t="s">
        <v>186</v>
      </c>
      <c r="I7" s="110" t="s">
        <v>187</v>
      </c>
      <c r="J7" s="110" t="s">
        <v>188</v>
      </c>
      <c r="K7" s="126" t="s">
        <v>190</v>
      </c>
      <c r="L7" s="127" t="s">
        <v>5</v>
      </c>
    </row>
    <row r="8" spans="1:12" x14ac:dyDescent="0.3">
      <c r="A8" s="10">
        <v>1</v>
      </c>
      <c r="B8" s="106" t="s">
        <v>19</v>
      </c>
      <c r="C8" s="33" t="s">
        <v>20</v>
      </c>
      <c r="D8" s="34">
        <v>41429</v>
      </c>
      <c r="E8" s="8" t="s">
        <v>8</v>
      </c>
      <c r="F8" s="8" t="s">
        <v>35</v>
      </c>
      <c r="G8" s="53"/>
      <c r="H8" s="66">
        <v>1</v>
      </c>
      <c r="I8" s="66">
        <v>1</v>
      </c>
      <c r="J8" s="84">
        <v>2</v>
      </c>
      <c r="K8" s="85">
        <f t="shared" ref="K8:K18" si="0">SUM(H8:J8)</f>
        <v>4</v>
      </c>
      <c r="L8" s="56" t="s">
        <v>17</v>
      </c>
    </row>
    <row r="9" spans="1:12" x14ac:dyDescent="0.3">
      <c r="A9" s="10">
        <v>2</v>
      </c>
      <c r="B9" s="106" t="s">
        <v>27</v>
      </c>
      <c r="C9" s="33" t="s">
        <v>61</v>
      </c>
      <c r="D9" s="34">
        <v>41379</v>
      </c>
      <c r="E9" s="8" t="s">
        <v>8</v>
      </c>
      <c r="F9" s="8" t="s">
        <v>35</v>
      </c>
      <c r="G9" s="53"/>
      <c r="H9" s="67">
        <v>2</v>
      </c>
      <c r="I9" s="67">
        <v>5</v>
      </c>
      <c r="J9" s="86">
        <v>3</v>
      </c>
      <c r="K9" s="67">
        <f t="shared" si="0"/>
        <v>10</v>
      </c>
      <c r="L9" s="56" t="s">
        <v>17</v>
      </c>
    </row>
    <row r="10" spans="1:12" x14ac:dyDescent="0.3">
      <c r="A10" s="10">
        <v>3</v>
      </c>
      <c r="B10" s="106" t="s">
        <v>56</v>
      </c>
      <c r="C10" s="33" t="s">
        <v>57</v>
      </c>
      <c r="D10" s="34">
        <v>42931</v>
      </c>
      <c r="E10" s="8" t="s">
        <v>8</v>
      </c>
      <c r="F10" s="8" t="s">
        <v>35</v>
      </c>
      <c r="G10" s="53"/>
      <c r="H10" s="67">
        <v>4</v>
      </c>
      <c r="I10" s="67">
        <v>2</v>
      </c>
      <c r="J10" s="86">
        <v>6</v>
      </c>
      <c r="K10" s="67">
        <f t="shared" si="0"/>
        <v>12</v>
      </c>
      <c r="L10" s="56" t="s">
        <v>15</v>
      </c>
    </row>
    <row r="11" spans="1:12" x14ac:dyDescent="0.3">
      <c r="A11" s="10">
        <v>4</v>
      </c>
      <c r="B11" s="106" t="s">
        <v>16</v>
      </c>
      <c r="C11" s="33" t="s">
        <v>55</v>
      </c>
      <c r="D11" s="34">
        <v>41940</v>
      </c>
      <c r="E11" s="8" t="s">
        <v>8</v>
      </c>
      <c r="F11" s="8" t="s">
        <v>35</v>
      </c>
      <c r="G11" s="53"/>
      <c r="H11" s="67">
        <v>3</v>
      </c>
      <c r="I11" s="67">
        <v>4</v>
      </c>
      <c r="J11" s="86">
        <v>7</v>
      </c>
      <c r="K11" s="67">
        <f t="shared" si="0"/>
        <v>14</v>
      </c>
      <c r="L11" s="56" t="s">
        <v>15</v>
      </c>
    </row>
    <row r="12" spans="1:12" x14ac:dyDescent="0.3">
      <c r="A12" s="10">
        <v>5</v>
      </c>
      <c r="B12" s="106" t="s">
        <v>101</v>
      </c>
      <c r="C12" s="33" t="s">
        <v>102</v>
      </c>
      <c r="D12" s="28">
        <v>41577</v>
      </c>
      <c r="E12" s="8" t="s">
        <v>98</v>
      </c>
      <c r="F12" s="30" t="s">
        <v>99</v>
      </c>
      <c r="G12" s="58"/>
      <c r="H12" s="67">
        <v>7</v>
      </c>
      <c r="I12" s="67">
        <v>3</v>
      </c>
      <c r="J12" s="86">
        <v>5</v>
      </c>
      <c r="K12" s="67">
        <f t="shared" si="0"/>
        <v>15</v>
      </c>
      <c r="L12" s="56" t="s">
        <v>100</v>
      </c>
    </row>
    <row r="13" spans="1:12" x14ac:dyDescent="0.3">
      <c r="A13" s="10">
        <v>6</v>
      </c>
      <c r="B13" s="106" t="s">
        <v>56</v>
      </c>
      <c r="C13" s="33" t="s">
        <v>58</v>
      </c>
      <c r="D13" s="34">
        <v>41473</v>
      </c>
      <c r="E13" s="8" t="s">
        <v>8</v>
      </c>
      <c r="F13" s="8" t="s">
        <v>35</v>
      </c>
      <c r="G13" s="53"/>
      <c r="H13" s="67">
        <v>5</v>
      </c>
      <c r="I13" s="67">
        <v>10</v>
      </c>
      <c r="J13" s="86">
        <v>1</v>
      </c>
      <c r="K13" s="67">
        <f t="shared" si="0"/>
        <v>16</v>
      </c>
      <c r="L13" s="56" t="s">
        <v>15</v>
      </c>
    </row>
    <row r="14" spans="1:12" x14ac:dyDescent="0.3">
      <c r="A14" s="10">
        <v>7</v>
      </c>
      <c r="B14" s="106" t="s">
        <v>24</v>
      </c>
      <c r="C14" s="33" t="s">
        <v>48</v>
      </c>
      <c r="D14" s="34">
        <v>41552</v>
      </c>
      <c r="E14" s="8" t="s">
        <v>8</v>
      </c>
      <c r="F14" s="8" t="s">
        <v>35</v>
      </c>
      <c r="G14" s="53"/>
      <c r="H14" s="67">
        <v>6</v>
      </c>
      <c r="I14" s="67">
        <v>8</v>
      </c>
      <c r="J14" s="86">
        <v>4</v>
      </c>
      <c r="K14" s="67">
        <f t="shared" si="0"/>
        <v>18</v>
      </c>
      <c r="L14" s="56" t="s">
        <v>28</v>
      </c>
    </row>
    <row r="15" spans="1:12" x14ac:dyDescent="0.3">
      <c r="A15" s="10">
        <v>8</v>
      </c>
      <c r="B15" s="106" t="s">
        <v>12</v>
      </c>
      <c r="C15" s="41" t="s">
        <v>11</v>
      </c>
      <c r="D15" s="128">
        <v>42522</v>
      </c>
      <c r="E15" s="8" t="s">
        <v>8</v>
      </c>
      <c r="F15" s="8" t="s">
        <v>35</v>
      </c>
      <c r="G15" s="60"/>
      <c r="H15" s="67">
        <v>9</v>
      </c>
      <c r="I15" s="67">
        <v>6</v>
      </c>
      <c r="J15" s="86">
        <v>8</v>
      </c>
      <c r="K15" s="67">
        <f t="shared" si="0"/>
        <v>23</v>
      </c>
      <c r="L15" s="56" t="s">
        <v>9</v>
      </c>
    </row>
    <row r="16" spans="1:12" x14ac:dyDescent="0.3">
      <c r="A16" s="10">
        <v>9</v>
      </c>
      <c r="B16" s="106" t="s">
        <v>18</v>
      </c>
      <c r="C16" s="33" t="s">
        <v>62</v>
      </c>
      <c r="D16" s="34">
        <v>41899</v>
      </c>
      <c r="E16" s="8" t="s">
        <v>8</v>
      </c>
      <c r="F16" s="8" t="s">
        <v>35</v>
      </c>
      <c r="G16" s="53"/>
      <c r="H16" s="67">
        <v>8</v>
      </c>
      <c r="I16" s="67">
        <v>9</v>
      </c>
      <c r="J16" s="86">
        <v>9</v>
      </c>
      <c r="K16" s="67">
        <f t="shared" si="0"/>
        <v>26</v>
      </c>
      <c r="L16" s="56" t="s">
        <v>17</v>
      </c>
    </row>
    <row r="17" spans="1:12" x14ac:dyDescent="0.3">
      <c r="A17" s="10">
        <v>10</v>
      </c>
      <c r="B17" s="106" t="s">
        <v>49</v>
      </c>
      <c r="C17" s="33" t="s">
        <v>50</v>
      </c>
      <c r="D17" s="34">
        <v>41452</v>
      </c>
      <c r="E17" s="8" t="s">
        <v>8</v>
      </c>
      <c r="F17" s="8" t="s">
        <v>35</v>
      </c>
      <c r="G17" s="53"/>
      <c r="H17" s="85">
        <v>11</v>
      </c>
      <c r="I17" s="85">
        <v>7</v>
      </c>
      <c r="J17" s="85">
        <v>11</v>
      </c>
      <c r="K17" s="85">
        <f t="shared" si="0"/>
        <v>29</v>
      </c>
      <c r="L17" s="56" t="s">
        <v>28</v>
      </c>
    </row>
    <row r="18" spans="1:12" x14ac:dyDescent="0.3">
      <c r="A18" s="10">
        <v>11</v>
      </c>
      <c r="B18" s="106" t="s">
        <v>130</v>
      </c>
      <c r="C18" s="33" t="s">
        <v>131</v>
      </c>
      <c r="D18" s="129" t="s">
        <v>132</v>
      </c>
      <c r="E18" s="8" t="s">
        <v>118</v>
      </c>
      <c r="F18" s="8"/>
      <c r="G18" s="53" t="s">
        <v>119</v>
      </c>
      <c r="H18" s="67">
        <v>10</v>
      </c>
      <c r="I18" s="67">
        <v>11</v>
      </c>
      <c r="J18" s="67">
        <v>10</v>
      </c>
      <c r="K18" s="67">
        <f t="shared" si="0"/>
        <v>31</v>
      </c>
      <c r="L18" s="56" t="s">
        <v>120</v>
      </c>
    </row>
    <row r="19" spans="1:12" x14ac:dyDescent="0.3">
      <c r="A19" s="10">
        <v>12</v>
      </c>
      <c r="B19" s="61" t="s">
        <v>177</v>
      </c>
      <c r="C19" s="46" t="s">
        <v>178</v>
      </c>
      <c r="D19" s="50" t="s">
        <v>179</v>
      </c>
      <c r="E19" s="10" t="s">
        <v>153</v>
      </c>
      <c r="F19" s="11" t="s">
        <v>155</v>
      </c>
      <c r="G19" s="4"/>
      <c r="H19" s="73">
        <v>12</v>
      </c>
      <c r="I19" s="73" t="s">
        <v>201</v>
      </c>
      <c r="J19" s="124" t="s">
        <v>201</v>
      </c>
      <c r="K19" s="73"/>
      <c r="L19" s="55" t="s">
        <v>167</v>
      </c>
    </row>
    <row r="21" spans="1:12" ht="16.2" thickBot="1" x14ac:dyDescent="0.35">
      <c r="B21" s="18" t="s">
        <v>64</v>
      </c>
    </row>
    <row r="22" spans="1:12" ht="16.2" thickBot="1" x14ac:dyDescent="0.35">
      <c r="H22" s="208" t="s">
        <v>185</v>
      </c>
      <c r="I22" s="209"/>
      <c r="J22" s="210"/>
      <c r="K22" s="15"/>
    </row>
    <row r="23" spans="1:12" ht="16.2" thickBot="1" x14ac:dyDescent="0.35">
      <c r="A23" s="20" t="s">
        <v>191</v>
      </c>
      <c r="B23" s="13" t="s">
        <v>0</v>
      </c>
      <c r="C23" s="14" t="s">
        <v>1</v>
      </c>
      <c r="D23" s="21" t="s">
        <v>2</v>
      </c>
      <c r="E23" s="22" t="s">
        <v>3</v>
      </c>
      <c r="F23" s="22" t="s">
        <v>4</v>
      </c>
      <c r="G23" s="23" t="s">
        <v>25</v>
      </c>
      <c r="H23" s="110" t="s">
        <v>186</v>
      </c>
      <c r="I23" s="110" t="s">
        <v>187</v>
      </c>
      <c r="J23" s="110" t="s">
        <v>188</v>
      </c>
      <c r="K23" s="126" t="s">
        <v>190</v>
      </c>
      <c r="L23" s="130" t="s">
        <v>5</v>
      </c>
    </row>
    <row r="24" spans="1:12" x14ac:dyDescent="0.3">
      <c r="A24" s="10">
        <v>1</v>
      </c>
      <c r="B24" s="106" t="s">
        <v>27</v>
      </c>
      <c r="C24" s="33" t="s">
        <v>59</v>
      </c>
      <c r="D24" s="34">
        <v>42129</v>
      </c>
      <c r="E24" s="8" t="s">
        <v>8</v>
      </c>
      <c r="F24" s="8" t="s">
        <v>35</v>
      </c>
      <c r="G24" s="53"/>
      <c r="H24" s="66">
        <v>1</v>
      </c>
      <c r="I24" s="66">
        <v>1</v>
      </c>
      <c r="J24" s="66">
        <v>1</v>
      </c>
      <c r="K24" s="66">
        <f t="shared" ref="K24:K36" si="1">SUM(H24:J24)</f>
        <v>3</v>
      </c>
      <c r="L24" s="56" t="s">
        <v>15</v>
      </c>
    </row>
    <row r="25" spans="1:12" x14ac:dyDescent="0.3">
      <c r="A25" s="10">
        <v>2</v>
      </c>
      <c r="B25" s="106" t="s">
        <v>10</v>
      </c>
      <c r="C25" s="33" t="s">
        <v>11</v>
      </c>
      <c r="D25" s="34">
        <v>42461</v>
      </c>
      <c r="E25" s="8" t="s">
        <v>8</v>
      </c>
      <c r="F25" s="8" t="s">
        <v>35</v>
      </c>
      <c r="G25" s="53"/>
      <c r="H25" s="67">
        <v>2</v>
      </c>
      <c r="I25" s="67">
        <v>2</v>
      </c>
      <c r="J25" s="67">
        <v>8</v>
      </c>
      <c r="K25" s="67">
        <f t="shared" si="1"/>
        <v>12</v>
      </c>
      <c r="L25" s="56" t="s">
        <v>9</v>
      </c>
    </row>
    <row r="26" spans="1:12" x14ac:dyDescent="0.3">
      <c r="A26" s="10">
        <v>3</v>
      </c>
      <c r="B26" s="106" t="s">
        <v>27</v>
      </c>
      <c r="C26" s="33" t="s">
        <v>20</v>
      </c>
      <c r="D26" s="129" t="s">
        <v>133</v>
      </c>
      <c r="E26" s="8" t="s">
        <v>118</v>
      </c>
      <c r="F26" s="8"/>
      <c r="G26" s="53" t="s">
        <v>119</v>
      </c>
      <c r="H26" s="67">
        <v>6</v>
      </c>
      <c r="I26" s="67">
        <v>4</v>
      </c>
      <c r="J26" s="67">
        <v>3</v>
      </c>
      <c r="K26" s="67">
        <f t="shared" si="1"/>
        <v>13</v>
      </c>
      <c r="L26" s="56" t="s">
        <v>120</v>
      </c>
    </row>
    <row r="27" spans="1:12" x14ac:dyDescent="0.3">
      <c r="A27" s="10">
        <v>4</v>
      </c>
      <c r="B27" s="106" t="s">
        <v>6</v>
      </c>
      <c r="C27" s="33" t="s">
        <v>7</v>
      </c>
      <c r="D27" s="34">
        <v>42222</v>
      </c>
      <c r="E27" s="8" t="s">
        <v>8</v>
      </c>
      <c r="F27" s="8" t="s">
        <v>35</v>
      </c>
      <c r="G27" s="53"/>
      <c r="H27" s="67">
        <v>3</v>
      </c>
      <c r="I27" s="67">
        <v>7</v>
      </c>
      <c r="J27" s="67">
        <v>4</v>
      </c>
      <c r="K27" s="67">
        <f t="shared" si="1"/>
        <v>14</v>
      </c>
      <c r="L27" s="56" t="s">
        <v>9</v>
      </c>
    </row>
    <row r="28" spans="1:12" x14ac:dyDescent="0.3">
      <c r="A28" s="10">
        <v>5</v>
      </c>
      <c r="B28" s="106" t="s">
        <v>92</v>
      </c>
      <c r="C28" s="9" t="s">
        <v>93</v>
      </c>
      <c r="D28" s="129" t="s">
        <v>94</v>
      </c>
      <c r="E28" s="8" t="s">
        <v>87</v>
      </c>
      <c r="F28" s="8" t="s">
        <v>88</v>
      </c>
      <c r="G28" s="117"/>
      <c r="H28" s="131">
        <v>7</v>
      </c>
      <c r="I28" s="131">
        <v>6</v>
      </c>
      <c r="J28" s="131">
        <v>2</v>
      </c>
      <c r="K28" s="131">
        <f t="shared" si="1"/>
        <v>15</v>
      </c>
      <c r="L28" s="31" t="s">
        <v>95</v>
      </c>
    </row>
    <row r="29" spans="1:12" x14ac:dyDescent="0.3">
      <c r="A29" s="10">
        <v>6</v>
      </c>
      <c r="B29" s="106" t="s">
        <v>42</v>
      </c>
      <c r="C29" s="33" t="s">
        <v>43</v>
      </c>
      <c r="D29" s="34">
        <v>42430</v>
      </c>
      <c r="E29" s="8" t="s">
        <v>8</v>
      </c>
      <c r="F29" s="8" t="s">
        <v>35</v>
      </c>
      <c r="G29" s="53"/>
      <c r="H29" s="67">
        <v>4</v>
      </c>
      <c r="I29" s="67">
        <v>3</v>
      </c>
      <c r="J29" s="67">
        <v>10</v>
      </c>
      <c r="K29" s="67">
        <f t="shared" si="1"/>
        <v>17</v>
      </c>
      <c r="L29" s="56" t="s">
        <v>28</v>
      </c>
    </row>
    <row r="30" spans="1:12" x14ac:dyDescent="0.3">
      <c r="A30" s="10">
        <v>7</v>
      </c>
      <c r="B30" s="106" t="s">
        <v>36</v>
      </c>
      <c r="C30" s="33" t="s">
        <v>37</v>
      </c>
      <c r="D30" s="34">
        <v>42187</v>
      </c>
      <c r="E30" s="8" t="s">
        <v>8</v>
      </c>
      <c r="F30" s="8" t="s">
        <v>35</v>
      </c>
      <c r="G30" s="53"/>
      <c r="H30" s="67">
        <v>5</v>
      </c>
      <c r="I30" s="67">
        <v>5</v>
      </c>
      <c r="J30" s="67">
        <v>9</v>
      </c>
      <c r="K30" s="67">
        <f t="shared" si="1"/>
        <v>19</v>
      </c>
      <c r="L30" s="56" t="s">
        <v>28</v>
      </c>
    </row>
    <row r="31" spans="1:12" x14ac:dyDescent="0.3">
      <c r="A31" s="10">
        <v>8</v>
      </c>
      <c r="B31" s="45" t="s">
        <v>147</v>
      </c>
      <c r="C31" s="46" t="s">
        <v>148</v>
      </c>
      <c r="D31" s="52" t="s">
        <v>149</v>
      </c>
      <c r="E31" s="10" t="s">
        <v>153</v>
      </c>
      <c r="F31" s="11" t="s">
        <v>155</v>
      </c>
      <c r="G31" s="4"/>
      <c r="H31" s="73">
        <v>8</v>
      </c>
      <c r="I31" s="73">
        <v>8</v>
      </c>
      <c r="J31" s="73">
        <v>5</v>
      </c>
      <c r="K31" s="73">
        <f t="shared" si="1"/>
        <v>21</v>
      </c>
      <c r="L31" s="55" t="s">
        <v>154</v>
      </c>
    </row>
    <row r="32" spans="1:12" x14ac:dyDescent="0.3">
      <c r="A32" s="10">
        <v>9</v>
      </c>
      <c r="B32" s="48" t="s">
        <v>38</v>
      </c>
      <c r="C32" s="33" t="s">
        <v>39</v>
      </c>
      <c r="D32" s="34">
        <v>42246</v>
      </c>
      <c r="E32" s="8" t="s">
        <v>8</v>
      </c>
      <c r="F32" s="8" t="s">
        <v>35</v>
      </c>
      <c r="G32" s="53"/>
      <c r="H32" s="67">
        <v>11</v>
      </c>
      <c r="I32" s="67">
        <v>9</v>
      </c>
      <c r="J32" s="67">
        <v>7</v>
      </c>
      <c r="K32" s="67">
        <f t="shared" si="1"/>
        <v>27</v>
      </c>
      <c r="L32" s="56" t="s">
        <v>28</v>
      </c>
    </row>
    <row r="33" spans="1:12" x14ac:dyDescent="0.3">
      <c r="A33" s="10">
        <v>10</v>
      </c>
      <c r="B33" s="48" t="s">
        <v>40</v>
      </c>
      <c r="C33" s="33" t="s">
        <v>41</v>
      </c>
      <c r="D33" s="34">
        <v>42251</v>
      </c>
      <c r="E33" s="8" t="s">
        <v>8</v>
      </c>
      <c r="F33" s="8" t="s">
        <v>35</v>
      </c>
      <c r="G33" s="53"/>
      <c r="H33" s="67">
        <v>13</v>
      </c>
      <c r="I33" s="67">
        <v>10</v>
      </c>
      <c r="J33" s="67">
        <v>6</v>
      </c>
      <c r="K33" s="67">
        <f t="shared" si="1"/>
        <v>29</v>
      </c>
      <c r="L33" s="56" t="s">
        <v>28</v>
      </c>
    </row>
    <row r="34" spans="1:12" x14ac:dyDescent="0.3">
      <c r="A34" s="10">
        <v>11</v>
      </c>
      <c r="B34" s="38" t="s">
        <v>144</v>
      </c>
      <c r="C34" s="2" t="s">
        <v>145</v>
      </c>
      <c r="D34" s="36" t="s">
        <v>146</v>
      </c>
      <c r="E34" s="10" t="s">
        <v>153</v>
      </c>
      <c r="F34" s="11" t="s">
        <v>155</v>
      </c>
      <c r="G34" s="4"/>
      <c r="H34" s="73">
        <v>9</v>
      </c>
      <c r="I34" s="73">
        <v>11</v>
      </c>
      <c r="J34" s="73">
        <v>13</v>
      </c>
      <c r="K34" s="73">
        <f t="shared" si="1"/>
        <v>33</v>
      </c>
      <c r="L34" s="55" t="s">
        <v>154</v>
      </c>
    </row>
    <row r="35" spans="1:12" x14ac:dyDescent="0.3">
      <c r="A35" s="10">
        <v>12</v>
      </c>
      <c r="B35" s="70" t="s">
        <v>151</v>
      </c>
      <c r="C35" s="71" t="s">
        <v>152</v>
      </c>
      <c r="D35" s="72">
        <v>42514</v>
      </c>
      <c r="E35" s="10" t="s">
        <v>153</v>
      </c>
      <c r="F35" s="11" t="s">
        <v>155</v>
      </c>
      <c r="G35" s="4"/>
      <c r="H35" s="73">
        <v>10</v>
      </c>
      <c r="I35" s="73">
        <v>12</v>
      </c>
      <c r="J35" s="73">
        <v>11</v>
      </c>
      <c r="K35" s="73">
        <f t="shared" si="1"/>
        <v>33</v>
      </c>
      <c r="L35" s="55" t="s">
        <v>154</v>
      </c>
    </row>
    <row r="36" spans="1:12" ht="16.2" thickBot="1" x14ac:dyDescent="0.35">
      <c r="A36" s="10">
        <v>13</v>
      </c>
      <c r="B36" s="38" t="s">
        <v>138</v>
      </c>
      <c r="C36" s="2" t="s">
        <v>139</v>
      </c>
      <c r="D36" s="36" t="s">
        <v>140</v>
      </c>
      <c r="E36" s="10" t="s">
        <v>153</v>
      </c>
      <c r="F36" s="11" t="s">
        <v>155</v>
      </c>
      <c r="G36" s="4"/>
      <c r="H36" s="74">
        <v>12</v>
      </c>
      <c r="I36" s="74">
        <v>13</v>
      </c>
      <c r="J36" s="74">
        <v>12</v>
      </c>
      <c r="K36" s="74">
        <f t="shared" si="1"/>
        <v>37</v>
      </c>
      <c r="L36" s="55" t="s">
        <v>154</v>
      </c>
    </row>
    <row r="39" spans="1:12" ht="16.2" thickBot="1" x14ac:dyDescent="0.35">
      <c r="A39" s="17"/>
      <c r="B39" s="18" t="s">
        <v>81</v>
      </c>
      <c r="C39" s="16"/>
      <c r="D39" s="1"/>
      <c r="E39" s="16"/>
      <c r="F39" s="16"/>
      <c r="G39" s="16"/>
      <c r="H39" s="16"/>
      <c r="I39" s="16"/>
      <c r="J39" s="16"/>
      <c r="K39" s="16"/>
      <c r="L39" s="16"/>
    </row>
    <row r="40" spans="1:12" ht="16.2" thickBot="1" x14ac:dyDescent="0.35">
      <c r="A40" s="17"/>
      <c r="B40" s="15"/>
      <c r="C40" s="19"/>
      <c r="D40" s="16"/>
      <c r="E40" s="18"/>
      <c r="F40" s="16"/>
      <c r="G40" s="16"/>
      <c r="H40" s="208" t="s">
        <v>185</v>
      </c>
      <c r="I40" s="209"/>
      <c r="J40" s="210"/>
      <c r="K40" s="15"/>
      <c r="L40" s="16"/>
    </row>
    <row r="41" spans="1:12" ht="16.2" thickBot="1" x14ac:dyDescent="0.35">
      <c r="A41" s="20" t="s">
        <v>191</v>
      </c>
      <c r="B41" s="13" t="s">
        <v>0</v>
      </c>
      <c r="C41" s="14" t="s">
        <v>1</v>
      </c>
      <c r="D41" s="21" t="s">
        <v>2</v>
      </c>
      <c r="E41" s="22" t="s">
        <v>3</v>
      </c>
      <c r="F41" s="22" t="s">
        <v>4</v>
      </c>
      <c r="G41" s="23" t="s">
        <v>25</v>
      </c>
      <c r="H41" s="141" t="s">
        <v>186</v>
      </c>
      <c r="I41" s="141" t="s">
        <v>187</v>
      </c>
      <c r="J41" s="141" t="s">
        <v>188</v>
      </c>
      <c r="K41" s="101" t="s">
        <v>190</v>
      </c>
      <c r="L41" s="130" t="s">
        <v>5</v>
      </c>
    </row>
    <row r="42" spans="1:12" x14ac:dyDescent="0.3">
      <c r="A42" s="10">
        <v>1</v>
      </c>
      <c r="B42" s="106" t="s">
        <v>30</v>
      </c>
      <c r="C42" s="33" t="s">
        <v>31</v>
      </c>
      <c r="D42" s="28"/>
      <c r="E42" s="29" t="s">
        <v>8</v>
      </c>
      <c r="F42" s="30" t="s">
        <v>35</v>
      </c>
      <c r="G42" s="58"/>
      <c r="H42" s="67">
        <v>1</v>
      </c>
      <c r="I42" s="67">
        <v>1</v>
      </c>
      <c r="J42" s="67">
        <v>2</v>
      </c>
      <c r="K42" s="146">
        <f t="shared" ref="K42:K50" si="2">SUM(H42:J42)</f>
        <v>4</v>
      </c>
      <c r="L42" s="118" t="s">
        <v>15</v>
      </c>
    </row>
    <row r="43" spans="1:12" x14ac:dyDescent="0.3">
      <c r="A43" s="10">
        <v>2</v>
      </c>
      <c r="B43" s="132" t="s">
        <v>96</v>
      </c>
      <c r="C43" s="40" t="s">
        <v>97</v>
      </c>
      <c r="D43" s="28">
        <v>41521</v>
      </c>
      <c r="E43" s="8" t="s">
        <v>98</v>
      </c>
      <c r="F43" s="8" t="s">
        <v>99</v>
      </c>
      <c r="G43" s="60"/>
      <c r="H43" s="67">
        <v>2</v>
      </c>
      <c r="I43" s="67">
        <v>2</v>
      </c>
      <c r="J43" s="67">
        <v>3</v>
      </c>
      <c r="K43" s="146">
        <f t="shared" si="2"/>
        <v>7</v>
      </c>
      <c r="L43" s="56" t="s">
        <v>100</v>
      </c>
    </row>
    <row r="44" spans="1:12" x14ac:dyDescent="0.3">
      <c r="A44" s="10">
        <v>3</v>
      </c>
      <c r="B44" s="45" t="s">
        <v>162</v>
      </c>
      <c r="C44" s="46" t="s">
        <v>163</v>
      </c>
      <c r="D44" s="93">
        <v>41376</v>
      </c>
      <c r="E44" s="11" t="s">
        <v>153</v>
      </c>
      <c r="F44" s="11" t="s">
        <v>155</v>
      </c>
      <c r="G44" s="4"/>
      <c r="H44" s="73">
        <v>5</v>
      </c>
      <c r="I44" s="73">
        <v>4</v>
      </c>
      <c r="J44" s="73">
        <v>1</v>
      </c>
      <c r="K44" s="146">
        <f t="shared" si="2"/>
        <v>10</v>
      </c>
      <c r="L44" s="5" t="s">
        <v>166</v>
      </c>
    </row>
    <row r="45" spans="1:12" x14ac:dyDescent="0.3">
      <c r="A45" s="10">
        <v>4</v>
      </c>
      <c r="B45" s="106" t="s">
        <v>124</v>
      </c>
      <c r="C45" s="33" t="s">
        <v>125</v>
      </c>
      <c r="D45" s="129" t="s">
        <v>126</v>
      </c>
      <c r="E45" s="8" t="s">
        <v>118</v>
      </c>
      <c r="F45" s="8"/>
      <c r="G45" s="53" t="s">
        <v>119</v>
      </c>
      <c r="H45" s="67">
        <v>3</v>
      </c>
      <c r="I45" s="67">
        <v>3</v>
      </c>
      <c r="J45" s="67">
        <v>4</v>
      </c>
      <c r="K45" s="146">
        <f t="shared" si="2"/>
        <v>10</v>
      </c>
      <c r="L45" s="56" t="s">
        <v>120</v>
      </c>
    </row>
    <row r="46" spans="1:12" x14ac:dyDescent="0.3">
      <c r="A46" s="10">
        <v>5</v>
      </c>
      <c r="B46" s="106" t="s">
        <v>121</v>
      </c>
      <c r="C46" s="33" t="s">
        <v>122</v>
      </c>
      <c r="D46" s="129" t="s">
        <v>123</v>
      </c>
      <c r="E46" s="8" t="s">
        <v>118</v>
      </c>
      <c r="F46" s="8"/>
      <c r="G46" s="53" t="s">
        <v>119</v>
      </c>
      <c r="H46" s="67">
        <v>4</v>
      </c>
      <c r="I46" s="67">
        <v>5</v>
      </c>
      <c r="J46" s="67">
        <v>8</v>
      </c>
      <c r="K46" s="146">
        <f t="shared" si="2"/>
        <v>17</v>
      </c>
      <c r="L46" s="56" t="s">
        <v>120</v>
      </c>
    </row>
    <row r="47" spans="1:12" x14ac:dyDescent="0.3">
      <c r="A47" s="10">
        <v>6</v>
      </c>
      <c r="B47" s="106" t="s">
        <v>23</v>
      </c>
      <c r="C47" s="33" t="s">
        <v>63</v>
      </c>
      <c r="D47" s="34">
        <v>41766</v>
      </c>
      <c r="E47" s="8" t="s">
        <v>8</v>
      </c>
      <c r="F47" s="8" t="s">
        <v>35</v>
      </c>
      <c r="G47" s="53"/>
      <c r="H47" s="67">
        <v>8</v>
      </c>
      <c r="I47" s="67">
        <v>6</v>
      </c>
      <c r="J47" s="67">
        <v>4</v>
      </c>
      <c r="K47" s="146">
        <f t="shared" si="2"/>
        <v>18</v>
      </c>
      <c r="L47" s="56" t="s">
        <v>17</v>
      </c>
    </row>
    <row r="48" spans="1:12" x14ac:dyDescent="0.3">
      <c r="A48" s="10">
        <v>7</v>
      </c>
      <c r="B48" s="133" t="s">
        <v>115</v>
      </c>
      <c r="C48" s="92" t="s">
        <v>116</v>
      </c>
      <c r="D48" s="134" t="s">
        <v>117</v>
      </c>
      <c r="E48" s="8" t="s">
        <v>118</v>
      </c>
      <c r="F48" s="8"/>
      <c r="G48" s="53" t="s">
        <v>119</v>
      </c>
      <c r="H48" s="67">
        <v>6</v>
      </c>
      <c r="I48" s="67">
        <v>7</v>
      </c>
      <c r="J48" s="67">
        <v>7</v>
      </c>
      <c r="K48" s="146">
        <f t="shared" si="2"/>
        <v>20</v>
      </c>
      <c r="L48" s="56" t="s">
        <v>120</v>
      </c>
    </row>
    <row r="49" spans="1:12" x14ac:dyDescent="0.3">
      <c r="A49" s="7">
        <v>8</v>
      </c>
      <c r="B49" s="44" t="s">
        <v>29</v>
      </c>
      <c r="C49" s="47" t="s">
        <v>164</v>
      </c>
      <c r="D49" s="87">
        <v>41581</v>
      </c>
      <c r="E49" s="109" t="s">
        <v>153</v>
      </c>
      <c r="F49" s="109" t="s">
        <v>155</v>
      </c>
      <c r="G49" s="80"/>
      <c r="H49" s="82">
        <v>9</v>
      </c>
      <c r="I49" s="82">
        <v>8</v>
      </c>
      <c r="J49" s="82">
        <v>6</v>
      </c>
      <c r="K49" s="147">
        <f t="shared" si="2"/>
        <v>23</v>
      </c>
      <c r="L49" s="125" t="s">
        <v>165</v>
      </c>
    </row>
    <row r="50" spans="1:12" ht="16.2" thickBot="1" x14ac:dyDescent="0.35">
      <c r="A50" s="10">
        <v>9</v>
      </c>
      <c r="B50" s="135" t="s">
        <v>127</v>
      </c>
      <c r="C50" s="91" t="s">
        <v>128</v>
      </c>
      <c r="D50" s="129" t="s">
        <v>129</v>
      </c>
      <c r="E50" s="8" t="s">
        <v>118</v>
      </c>
      <c r="F50" s="8"/>
      <c r="G50" s="53" t="s">
        <v>119</v>
      </c>
      <c r="H50" s="149">
        <v>7</v>
      </c>
      <c r="I50" s="149">
        <v>9</v>
      </c>
      <c r="J50" s="149">
        <v>9</v>
      </c>
      <c r="K50" s="148">
        <f t="shared" si="2"/>
        <v>25</v>
      </c>
      <c r="L50" s="8" t="s">
        <v>120</v>
      </c>
    </row>
    <row r="51" spans="1:12" x14ac:dyDescent="0.3">
      <c r="B51" s="136"/>
      <c r="C51" s="137"/>
      <c r="D51" s="138"/>
      <c r="E51" s="139"/>
      <c r="F51" s="140"/>
      <c r="G51" s="140"/>
      <c r="H51" s="140"/>
      <c r="I51" s="140"/>
      <c r="J51" s="140"/>
      <c r="K51" s="140"/>
      <c r="L51" s="139"/>
    </row>
    <row r="52" spans="1:12" x14ac:dyDescent="0.3">
      <c r="B52" s="136"/>
      <c r="C52" s="137"/>
      <c r="D52" s="138"/>
      <c r="E52" s="139"/>
      <c r="F52" s="140"/>
      <c r="G52" s="140"/>
      <c r="H52" s="140"/>
      <c r="I52" s="140"/>
      <c r="J52" s="140"/>
      <c r="K52" s="140"/>
      <c r="L52" s="139"/>
    </row>
    <row r="53" spans="1:12" x14ac:dyDescent="0.3">
      <c r="B53" s="136"/>
      <c r="C53" s="137"/>
      <c r="D53" s="138"/>
      <c r="E53" s="139"/>
      <c r="F53" s="140"/>
      <c r="G53" s="140"/>
      <c r="H53" s="140"/>
      <c r="I53" s="140"/>
      <c r="J53" s="140"/>
      <c r="K53" s="140"/>
      <c r="L53" s="139"/>
    </row>
    <row r="54" spans="1:12" x14ac:dyDescent="0.3">
      <c r="B54" s="136"/>
      <c r="C54" s="137"/>
      <c r="D54" s="138"/>
      <c r="E54" s="139"/>
      <c r="F54" s="140"/>
      <c r="G54" s="140"/>
      <c r="H54" s="140"/>
      <c r="I54" s="140"/>
      <c r="J54" s="140"/>
      <c r="K54" s="140"/>
      <c r="L54" s="139"/>
    </row>
    <row r="56" spans="1:12" ht="16.2" thickBot="1" x14ac:dyDescent="0.35">
      <c r="B56" s="18" t="s">
        <v>113</v>
      </c>
    </row>
    <row r="57" spans="1:12" ht="16.2" thickBot="1" x14ac:dyDescent="0.35">
      <c r="H57" s="208" t="s">
        <v>185</v>
      </c>
      <c r="I57" s="209"/>
      <c r="J57" s="210"/>
      <c r="K57" s="15"/>
    </row>
    <row r="58" spans="1:12" ht="16.2" thickBot="1" x14ac:dyDescent="0.35">
      <c r="A58" s="20" t="s">
        <v>191</v>
      </c>
      <c r="B58" s="13" t="s">
        <v>0</v>
      </c>
      <c r="C58" s="14" t="s">
        <v>1</v>
      </c>
      <c r="D58" s="21" t="s">
        <v>2</v>
      </c>
      <c r="E58" s="22" t="s">
        <v>3</v>
      </c>
      <c r="F58" s="22" t="s">
        <v>4</v>
      </c>
      <c r="G58" s="23" t="s">
        <v>25</v>
      </c>
      <c r="H58" s="110" t="s">
        <v>186</v>
      </c>
      <c r="I58" s="110" t="s">
        <v>187</v>
      </c>
      <c r="J58" s="110" t="s">
        <v>188</v>
      </c>
      <c r="K58" s="141" t="s">
        <v>190</v>
      </c>
      <c r="L58" s="130" t="s">
        <v>5</v>
      </c>
    </row>
    <row r="59" spans="1:12" x14ac:dyDescent="0.3">
      <c r="A59" s="10">
        <v>1</v>
      </c>
      <c r="B59" s="106" t="s">
        <v>84</v>
      </c>
      <c r="C59" s="9" t="s">
        <v>85</v>
      </c>
      <c r="D59" s="129" t="s">
        <v>86</v>
      </c>
      <c r="E59" s="30" t="s">
        <v>87</v>
      </c>
      <c r="F59" s="30" t="s">
        <v>88</v>
      </c>
      <c r="G59" s="117"/>
      <c r="H59" s="202">
        <v>1</v>
      </c>
      <c r="I59" s="202" t="s">
        <v>158</v>
      </c>
      <c r="J59" s="202" t="s">
        <v>158</v>
      </c>
      <c r="K59" s="202" t="s">
        <v>157</v>
      </c>
      <c r="L59" s="31" t="s">
        <v>95</v>
      </c>
    </row>
    <row r="60" spans="1:12" x14ac:dyDescent="0.3">
      <c r="A60" s="10">
        <v>2</v>
      </c>
      <c r="B60" s="106" t="s">
        <v>29</v>
      </c>
      <c r="C60" s="33" t="s">
        <v>54</v>
      </c>
      <c r="D60" s="34">
        <v>42240</v>
      </c>
      <c r="E60" s="8" t="s">
        <v>8</v>
      </c>
      <c r="F60" s="8" t="s">
        <v>35</v>
      </c>
      <c r="G60" s="117"/>
      <c r="H60" s="203">
        <v>2</v>
      </c>
      <c r="I60" s="203" t="s">
        <v>156</v>
      </c>
      <c r="J60" s="203" t="s">
        <v>161</v>
      </c>
      <c r="K60" s="131">
        <v>9</v>
      </c>
      <c r="L60" s="56" t="s">
        <v>15</v>
      </c>
    </row>
    <row r="61" spans="1:12" x14ac:dyDescent="0.3">
      <c r="A61" s="10">
        <v>3</v>
      </c>
      <c r="B61" s="106" t="s">
        <v>89</v>
      </c>
      <c r="C61" s="9" t="s">
        <v>90</v>
      </c>
      <c r="D61" s="129" t="s">
        <v>91</v>
      </c>
      <c r="E61" s="30" t="s">
        <v>87</v>
      </c>
      <c r="F61" s="30" t="s">
        <v>88</v>
      </c>
      <c r="G61" s="117"/>
      <c r="H61" s="203">
        <v>6</v>
      </c>
      <c r="I61" s="203" t="s">
        <v>159</v>
      </c>
      <c r="J61" s="203" t="s">
        <v>156</v>
      </c>
      <c r="K61" s="131">
        <v>12</v>
      </c>
      <c r="L61" s="31" t="s">
        <v>95</v>
      </c>
    </row>
    <row r="62" spans="1:12" x14ac:dyDescent="0.3">
      <c r="A62" s="10">
        <v>4</v>
      </c>
      <c r="B62" s="106" t="s">
        <v>32</v>
      </c>
      <c r="C62" s="33" t="s">
        <v>53</v>
      </c>
      <c r="D62" s="34">
        <v>42438</v>
      </c>
      <c r="E62" s="30" t="s">
        <v>8</v>
      </c>
      <c r="F62" s="30" t="s">
        <v>35</v>
      </c>
      <c r="G62" s="117"/>
      <c r="H62" s="203">
        <v>3</v>
      </c>
      <c r="I62" s="203" t="s">
        <v>168</v>
      </c>
      <c r="J62" s="203" t="s">
        <v>157</v>
      </c>
      <c r="K62" s="131">
        <v>12</v>
      </c>
      <c r="L62" s="31" t="s">
        <v>14</v>
      </c>
    </row>
    <row r="63" spans="1:12" x14ac:dyDescent="0.3">
      <c r="A63" s="10">
        <v>5</v>
      </c>
      <c r="B63" s="106" t="s">
        <v>23</v>
      </c>
      <c r="C63" s="33" t="s">
        <v>47</v>
      </c>
      <c r="D63" s="34">
        <v>42624</v>
      </c>
      <c r="E63" s="8" t="s">
        <v>8</v>
      </c>
      <c r="F63" s="8" t="s">
        <v>35</v>
      </c>
      <c r="G63" s="117"/>
      <c r="H63" s="203">
        <v>7</v>
      </c>
      <c r="I63" s="203" t="s">
        <v>159</v>
      </c>
      <c r="J63" s="203" t="s">
        <v>159</v>
      </c>
      <c r="K63" s="131">
        <v>15</v>
      </c>
      <c r="L63" s="56" t="s">
        <v>28</v>
      </c>
    </row>
    <row r="64" spans="1:12" x14ac:dyDescent="0.3">
      <c r="A64" s="10">
        <v>6</v>
      </c>
      <c r="B64" s="106" t="s">
        <v>44</v>
      </c>
      <c r="C64" s="33" t="s">
        <v>45</v>
      </c>
      <c r="D64" s="34">
        <v>42520</v>
      </c>
      <c r="E64" s="8" t="s">
        <v>8</v>
      </c>
      <c r="F64" s="8" t="s">
        <v>35</v>
      </c>
      <c r="G64" s="117"/>
      <c r="H64" s="203">
        <v>4</v>
      </c>
      <c r="I64" s="203" t="s">
        <v>157</v>
      </c>
      <c r="J64" s="203" t="s">
        <v>168</v>
      </c>
      <c r="K64" s="131">
        <v>13</v>
      </c>
      <c r="L64" s="56" t="s">
        <v>28</v>
      </c>
    </row>
    <row r="65" spans="1:12" x14ac:dyDescent="0.3">
      <c r="A65" s="10">
        <v>7</v>
      </c>
      <c r="B65" s="143" t="s">
        <v>22</v>
      </c>
      <c r="C65" s="64" t="s">
        <v>107</v>
      </c>
      <c r="D65" s="144">
        <v>42619</v>
      </c>
      <c r="E65" s="30" t="s">
        <v>98</v>
      </c>
      <c r="F65" s="30" t="s">
        <v>99</v>
      </c>
      <c r="G65" s="117"/>
      <c r="H65" s="203">
        <v>5</v>
      </c>
      <c r="I65" s="203" t="s">
        <v>168</v>
      </c>
      <c r="J65" s="203" t="s">
        <v>160</v>
      </c>
      <c r="K65" s="131">
        <v>18</v>
      </c>
      <c r="L65" s="31" t="s">
        <v>100</v>
      </c>
    </row>
    <row r="66" spans="1:12" x14ac:dyDescent="0.3">
      <c r="A66" s="10">
        <v>8</v>
      </c>
      <c r="B66" s="61" t="s">
        <v>135</v>
      </c>
      <c r="C66" s="63" t="s">
        <v>136</v>
      </c>
      <c r="D66" s="65" t="s">
        <v>137</v>
      </c>
      <c r="E66" s="10" t="s">
        <v>153</v>
      </c>
      <c r="F66" s="26" t="s">
        <v>155</v>
      </c>
      <c r="G66" s="117"/>
      <c r="H66" s="203">
        <v>9</v>
      </c>
      <c r="I66" s="203" t="s">
        <v>170</v>
      </c>
      <c r="J66" s="203" t="s">
        <v>168</v>
      </c>
      <c r="K66" s="203" t="s">
        <v>283</v>
      </c>
      <c r="L66" s="205" t="s">
        <v>154</v>
      </c>
    </row>
    <row r="67" spans="1:12" x14ac:dyDescent="0.3">
      <c r="A67" s="10">
        <v>9</v>
      </c>
      <c r="B67" s="61" t="s">
        <v>26</v>
      </c>
      <c r="C67" s="46" t="s">
        <v>180</v>
      </c>
      <c r="D67" s="52" t="s">
        <v>181</v>
      </c>
      <c r="E67" s="10" t="s">
        <v>153</v>
      </c>
      <c r="F67" s="11" t="s">
        <v>155</v>
      </c>
      <c r="G67" s="117"/>
      <c r="H67" s="203">
        <v>10</v>
      </c>
      <c r="I67" s="203" t="s">
        <v>170</v>
      </c>
      <c r="J67" s="203" t="s">
        <v>170</v>
      </c>
      <c r="K67" s="131">
        <v>26</v>
      </c>
      <c r="L67" s="205" t="s">
        <v>154</v>
      </c>
    </row>
    <row r="68" spans="1:12" x14ac:dyDescent="0.3">
      <c r="A68" s="10">
        <v>10</v>
      </c>
      <c r="B68" s="89" t="s">
        <v>206</v>
      </c>
      <c r="C68" s="90" t="s">
        <v>207</v>
      </c>
      <c r="D68" s="96">
        <v>42628</v>
      </c>
      <c r="E68" s="10" t="s">
        <v>153</v>
      </c>
      <c r="F68" s="26" t="s">
        <v>155</v>
      </c>
      <c r="G68" s="117"/>
      <c r="H68" s="203">
        <v>8</v>
      </c>
      <c r="I68" s="203" t="s">
        <v>170</v>
      </c>
      <c r="J68" s="203" t="s">
        <v>201</v>
      </c>
      <c r="K68" s="131"/>
      <c r="L68" s="205" t="s">
        <v>154</v>
      </c>
    </row>
    <row r="69" spans="1:12" ht="16.2" thickBot="1" x14ac:dyDescent="0.35">
      <c r="A69" s="10">
        <v>11</v>
      </c>
      <c r="B69" s="38" t="s">
        <v>13</v>
      </c>
      <c r="C69" s="2" t="s">
        <v>134</v>
      </c>
      <c r="D69" s="194" t="s">
        <v>150</v>
      </c>
      <c r="E69" s="10" t="s">
        <v>153</v>
      </c>
      <c r="F69" s="26" t="s">
        <v>155</v>
      </c>
      <c r="G69" s="117"/>
      <c r="H69" s="204">
        <v>11</v>
      </c>
      <c r="I69" s="204" t="s">
        <v>201</v>
      </c>
      <c r="J69" s="204" t="s">
        <v>171</v>
      </c>
      <c r="K69" s="206"/>
      <c r="L69" s="205" t="s">
        <v>154</v>
      </c>
    </row>
  </sheetData>
  <sortState xmlns:xlrd2="http://schemas.microsoft.com/office/spreadsheetml/2017/richdata2" ref="A42:L50">
    <sortCondition ref="K42:K50"/>
  </sortState>
  <mergeCells count="4">
    <mergeCell ref="H57:J57"/>
    <mergeCell ref="H6:J6"/>
    <mergeCell ref="H22:J22"/>
    <mergeCell ref="H40:J40"/>
  </mergeCells>
  <pageMargins left="0.7" right="0.7" top="0.75" bottom="0.75" header="0.3" footer="0.3"/>
  <pageSetup paperSize="9" scale="4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D14E-C009-488F-A49B-03765BB58B0B}">
  <dimension ref="A3:J75"/>
  <sheetViews>
    <sheetView workbookViewId="0">
      <selection activeCell="L10" sqref="L10"/>
    </sheetView>
  </sheetViews>
  <sheetFormatPr defaultColWidth="16.109375" defaultRowHeight="15.6" x14ac:dyDescent="0.3"/>
  <cols>
    <col min="1" max="1" width="6" style="7" customWidth="1"/>
    <col min="2" max="2" width="12.109375" style="7" customWidth="1"/>
    <col min="3" max="3" width="13.33203125" style="7" customWidth="1"/>
    <col min="4" max="4" width="16.109375" style="7"/>
    <col min="5" max="5" width="10.5546875" style="7" customWidth="1"/>
    <col min="6" max="6" width="24.109375" style="7" customWidth="1"/>
    <col min="7" max="7" width="16.109375" style="7"/>
    <col min="8" max="9" width="12.5546875" style="105" customWidth="1"/>
    <col min="10" max="10" width="22.33203125" style="7" customWidth="1"/>
    <col min="11" max="16384" width="16.109375" style="7"/>
  </cols>
  <sheetData>
    <row r="3" spans="1:10" x14ac:dyDescent="0.3">
      <c r="A3" s="43" t="s">
        <v>284</v>
      </c>
    </row>
    <row r="5" spans="1:10" x14ac:dyDescent="0.3">
      <c r="C5" s="43" t="s">
        <v>33</v>
      </c>
    </row>
    <row r="7" spans="1:10" ht="17.399999999999999" x14ac:dyDescent="0.3">
      <c r="B7" s="98" t="s">
        <v>192</v>
      </c>
    </row>
    <row r="11" spans="1:10" x14ac:dyDescent="0.3">
      <c r="A11" s="97" t="s">
        <v>191</v>
      </c>
      <c r="B11" s="97" t="s">
        <v>0</v>
      </c>
      <c r="C11" s="97" t="s">
        <v>1</v>
      </c>
      <c r="D11" s="97" t="s">
        <v>2</v>
      </c>
      <c r="E11" s="97" t="s">
        <v>3</v>
      </c>
      <c r="F11" s="97" t="s">
        <v>4</v>
      </c>
      <c r="G11" s="97" t="s">
        <v>25</v>
      </c>
      <c r="H11" s="187" t="s">
        <v>184</v>
      </c>
      <c r="I11" s="187" t="s">
        <v>185</v>
      </c>
      <c r="J11" s="97" t="s">
        <v>5</v>
      </c>
    </row>
    <row r="12" spans="1:10" x14ac:dyDescent="0.3">
      <c r="A12" s="10">
        <v>1</v>
      </c>
      <c r="B12" s="10" t="s">
        <v>19</v>
      </c>
      <c r="C12" s="10" t="s">
        <v>20</v>
      </c>
      <c r="D12" s="96">
        <v>41429</v>
      </c>
      <c r="E12" s="10" t="s">
        <v>8</v>
      </c>
      <c r="F12" s="10" t="s">
        <v>35</v>
      </c>
      <c r="G12" s="10"/>
      <c r="H12" s="169">
        <v>8.1999999999999993</v>
      </c>
      <c r="I12" s="207">
        <v>1</v>
      </c>
      <c r="J12" s="10" t="s">
        <v>17</v>
      </c>
    </row>
    <row r="13" spans="1:10" x14ac:dyDescent="0.3">
      <c r="A13" s="10">
        <v>2</v>
      </c>
      <c r="B13" s="10" t="s">
        <v>27</v>
      </c>
      <c r="C13" s="10" t="s">
        <v>61</v>
      </c>
      <c r="D13" s="96">
        <v>41379</v>
      </c>
      <c r="E13" s="10" t="s">
        <v>8</v>
      </c>
      <c r="F13" s="10" t="s">
        <v>35</v>
      </c>
      <c r="G13" s="10"/>
      <c r="H13" s="103">
        <v>8.4600000000000009</v>
      </c>
      <c r="I13" s="103">
        <v>2</v>
      </c>
      <c r="J13" s="10" t="s">
        <v>17</v>
      </c>
    </row>
    <row r="14" spans="1:10" x14ac:dyDescent="0.3">
      <c r="A14" s="10">
        <v>3</v>
      </c>
      <c r="B14" s="10" t="s">
        <v>16</v>
      </c>
      <c r="C14" s="10" t="s">
        <v>55</v>
      </c>
      <c r="D14" s="96">
        <v>41940</v>
      </c>
      <c r="E14" s="10" t="s">
        <v>8</v>
      </c>
      <c r="F14" s="10" t="s">
        <v>35</v>
      </c>
      <c r="G14" s="10"/>
      <c r="H14" s="103">
        <v>8.69</v>
      </c>
      <c r="I14" s="103">
        <v>3</v>
      </c>
      <c r="J14" s="10" t="s">
        <v>15</v>
      </c>
    </row>
    <row r="15" spans="1:10" x14ac:dyDescent="0.3">
      <c r="A15" s="10">
        <v>4</v>
      </c>
      <c r="B15" s="10" t="s">
        <v>56</v>
      </c>
      <c r="C15" s="10" t="s">
        <v>57</v>
      </c>
      <c r="D15" s="96">
        <v>42931</v>
      </c>
      <c r="E15" s="10" t="s">
        <v>8</v>
      </c>
      <c r="F15" s="10" t="s">
        <v>35</v>
      </c>
      <c r="G15" s="10"/>
      <c r="H15" s="103">
        <v>8.7799999999999994</v>
      </c>
      <c r="I15" s="103">
        <v>4</v>
      </c>
      <c r="J15" s="10" t="s">
        <v>15</v>
      </c>
    </row>
    <row r="16" spans="1:10" x14ac:dyDescent="0.3">
      <c r="A16" s="10">
        <v>5</v>
      </c>
      <c r="B16" s="10" t="s">
        <v>56</v>
      </c>
      <c r="C16" s="10" t="s">
        <v>58</v>
      </c>
      <c r="D16" s="96">
        <v>41473</v>
      </c>
      <c r="E16" s="10" t="s">
        <v>8</v>
      </c>
      <c r="F16" s="10" t="s">
        <v>35</v>
      </c>
      <c r="G16" s="10"/>
      <c r="H16" s="103">
        <v>8.86</v>
      </c>
      <c r="I16" s="103">
        <v>5</v>
      </c>
      <c r="J16" s="10" t="s">
        <v>15</v>
      </c>
    </row>
    <row r="17" spans="1:10" x14ac:dyDescent="0.3">
      <c r="A17" s="10">
        <v>6</v>
      </c>
      <c r="B17" s="10" t="s">
        <v>24</v>
      </c>
      <c r="C17" s="10" t="s">
        <v>48</v>
      </c>
      <c r="D17" s="96">
        <v>41552</v>
      </c>
      <c r="E17" s="10" t="s">
        <v>8</v>
      </c>
      <c r="F17" s="10" t="s">
        <v>35</v>
      </c>
      <c r="G17" s="10"/>
      <c r="H17" s="103">
        <v>8.94</v>
      </c>
      <c r="I17" s="103">
        <v>6</v>
      </c>
      <c r="J17" s="10" t="s">
        <v>28</v>
      </c>
    </row>
    <row r="18" spans="1:10" x14ac:dyDescent="0.3">
      <c r="A18" s="10">
        <v>7</v>
      </c>
      <c r="B18" s="10" t="s">
        <v>101</v>
      </c>
      <c r="C18" s="10" t="s">
        <v>102</v>
      </c>
      <c r="D18" s="96">
        <v>41577</v>
      </c>
      <c r="E18" s="10" t="s">
        <v>98</v>
      </c>
      <c r="F18" s="10" t="s">
        <v>99</v>
      </c>
      <c r="G18" s="10"/>
      <c r="H18" s="103">
        <v>9.0399999999999991</v>
      </c>
      <c r="I18" s="103">
        <v>7</v>
      </c>
      <c r="J18" s="10" t="s">
        <v>100</v>
      </c>
    </row>
    <row r="19" spans="1:10" x14ac:dyDescent="0.3">
      <c r="A19" s="10">
        <v>8</v>
      </c>
      <c r="B19" s="10" t="s">
        <v>18</v>
      </c>
      <c r="C19" s="10" t="s">
        <v>62</v>
      </c>
      <c r="D19" s="96">
        <v>41899</v>
      </c>
      <c r="E19" s="10" t="s">
        <v>8</v>
      </c>
      <c r="F19" s="10" t="s">
        <v>35</v>
      </c>
      <c r="G19" s="10"/>
      <c r="H19" s="103">
        <v>9.2799999999999994</v>
      </c>
      <c r="I19" s="103">
        <v>8</v>
      </c>
      <c r="J19" s="10" t="s">
        <v>17</v>
      </c>
    </row>
    <row r="20" spans="1:10" x14ac:dyDescent="0.3">
      <c r="A20" s="10">
        <v>9</v>
      </c>
      <c r="B20" s="10" t="s">
        <v>12</v>
      </c>
      <c r="C20" s="10" t="s">
        <v>11</v>
      </c>
      <c r="D20" s="96">
        <v>41791</v>
      </c>
      <c r="E20" s="10" t="s">
        <v>8</v>
      </c>
      <c r="F20" s="10" t="s">
        <v>35</v>
      </c>
      <c r="G20" s="10"/>
      <c r="H20" s="103">
        <v>9.31</v>
      </c>
      <c r="I20" s="103">
        <v>9</v>
      </c>
      <c r="J20" s="10" t="s">
        <v>9</v>
      </c>
    </row>
    <row r="21" spans="1:10" x14ac:dyDescent="0.3">
      <c r="A21" s="10">
        <v>10</v>
      </c>
      <c r="B21" s="10" t="s">
        <v>130</v>
      </c>
      <c r="C21" s="10" t="s">
        <v>131</v>
      </c>
      <c r="D21" s="96">
        <v>41793</v>
      </c>
      <c r="E21" s="10" t="s">
        <v>118</v>
      </c>
      <c r="F21" s="10"/>
      <c r="G21" s="10" t="s">
        <v>119</v>
      </c>
      <c r="H21" s="103">
        <v>9.64</v>
      </c>
      <c r="I21" s="103">
        <v>10</v>
      </c>
      <c r="J21" s="10" t="s">
        <v>120</v>
      </c>
    </row>
    <row r="22" spans="1:10" x14ac:dyDescent="0.3">
      <c r="A22" s="10">
        <v>11</v>
      </c>
      <c r="B22" s="10" t="s">
        <v>49</v>
      </c>
      <c r="C22" s="10" t="s">
        <v>50</v>
      </c>
      <c r="D22" s="96">
        <v>41452</v>
      </c>
      <c r="E22" s="10" t="s">
        <v>8</v>
      </c>
      <c r="F22" s="10" t="s">
        <v>35</v>
      </c>
      <c r="G22" s="10"/>
      <c r="H22" s="103">
        <v>9.8699999999999992</v>
      </c>
      <c r="I22" s="103">
        <v>11</v>
      </c>
      <c r="J22" s="10" t="s">
        <v>28</v>
      </c>
    </row>
    <row r="23" spans="1:10" x14ac:dyDescent="0.3">
      <c r="A23" s="10">
        <v>12</v>
      </c>
      <c r="B23" s="10" t="s">
        <v>177</v>
      </c>
      <c r="C23" s="10" t="s">
        <v>178</v>
      </c>
      <c r="D23" s="96">
        <v>41904</v>
      </c>
      <c r="E23" s="10" t="s">
        <v>153</v>
      </c>
      <c r="F23" s="10" t="s">
        <v>155</v>
      </c>
      <c r="G23" s="10"/>
      <c r="H23" s="103">
        <v>10.62</v>
      </c>
      <c r="I23" s="103">
        <v>12</v>
      </c>
      <c r="J23" s="10" t="s">
        <v>167</v>
      </c>
    </row>
    <row r="26" spans="1:10" ht="17.399999999999999" x14ac:dyDescent="0.3">
      <c r="B26" s="98" t="s">
        <v>64</v>
      </c>
    </row>
    <row r="27" spans="1:10" x14ac:dyDescent="0.3">
      <c r="B27" s="43"/>
    </row>
    <row r="29" spans="1:10" x14ac:dyDescent="0.3">
      <c r="A29" s="97" t="s">
        <v>191</v>
      </c>
      <c r="B29" s="97" t="s">
        <v>0</v>
      </c>
      <c r="C29" s="97" t="s">
        <v>1</v>
      </c>
      <c r="D29" s="97" t="s">
        <v>2</v>
      </c>
      <c r="E29" s="97" t="s">
        <v>3</v>
      </c>
      <c r="F29" s="97" t="s">
        <v>4</v>
      </c>
      <c r="G29" s="97" t="s">
        <v>25</v>
      </c>
      <c r="H29" s="187" t="s">
        <v>184</v>
      </c>
      <c r="I29" s="187" t="s">
        <v>185</v>
      </c>
      <c r="J29" s="97" t="s">
        <v>5</v>
      </c>
    </row>
    <row r="30" spans="1:10" x14ac:dyDescent="0.3">
      <c r="A30" s="10">
        <v>1</v>
      </c>
      <c r="B30" s="10" t="s">
        <v>27</v>
      </c>
      <c r="C30" s="10" t="s">
        <v>59</v>
      </c>
      <c r="D30" s="96">
        <v>42129</v>
      </c>
      <c r="E30" s="10" t="s">
        <v>8</v>
      </c>
      <c r="F30" s="10" t="s">
        <v>35</v>
      </c>
      <c r="G30" s="10"/>
      <c r="H30" s="169">
        <v>9.1999999999999993</v>
      </c>
      <c r="I30" s="207">
        <v>1</v>
      </c>
      <c r="J30" s="10" t="s">
        <v>15</v>
      </c>
    </row>
    <row r="31" spans="1:10" x14ac:dyDescent="0.3">
      <c r="A31" s="10">
        <v>2</v>
      </c>
      <c r="B31" s="10" t="s">
        <v>10</v>
      </c>
      <c r="C31" s="10" t="s">
        <v>11</v>
      </c>
      <c r="D31" s="96">
        <v>42461</v>
      </c>
      <c r="E31" s="10" t="s">
        <v>8</v>
      </c>
      <c r="F31" s="10" t="s">
        <v>35</v>
      </c>
      <c r="G31" s="10"/>
      <c r="H31" s="103">
        <v>9.82</v>
      </c>
      <c r="I31" s="103">
        <v>2</v>
      </c>
      <c r="J31" s="10" t="s">
        <v>9</v>
      </c>
    </row>
    <row r="32" spans="1:10" x14ac:dyDescent="0.3">
      <c r="A32" s="10">
        <v>3</v>
      </c>
      <c r="B32" s="10" t="s">
        <v>6</v>
      </c>
      <c r="C32" s="10" t="s">
        <v>7</v>
      </c>
      <c r="D32" s="96">
        <v>42222</v>
      </c>
      <c r="E32" s="10" t="s">
        <v>8</v>
      </c>
      <c r="F32" s="10" t="s">
        <v>35</v>
      </c>
      <c r="G32" s="10"/>
      <c r="H32" s="103">
        <v>9.83</v>
      </c>
      <c r="I32" s="103">
        <v>3</v>
      </c>
      <c r="J32" s="10" t="s">
        <v>9</v>
      </c>
    </row>
    <row r="33" spans="1:10" x14ac:dyDescent="0.3">
      <c r="A33" s="10">
        <v>4</v>
      </c>
      <c r="B33" s="10" t="s">
        <v>42</v>
      </c>
      <c r="C33" s="10" t="s">
        <v>43</v>
      </c>
      <c r="D33" s="96">
        <v>42430</v>
      </c>
      <c r="E33" s="10" t="s">
        <v>8</v>
      </c>
      <c r="F33" s="10" t="s">
        <v>35</v>
      </c>
      <c r="G33" s="10"/>
      <c r="H33" s="103">
        <v>9.85</v>
      </c>
      <c r="I33" s="103">
        <v>4</v>
      </c>
      <c r="J33" s="10" t="s">
        <v>28</v>
      </c>
    </row>
    <row r="34" spans="1:10" x14ac:dyDescent="0.3">
      <c r="A34" s="10">
        <v>5</v>
      </c>
      <c r="B34" s="10" t="s">
        <v>36</v>
      </c>
      <c r="C34" s="10" t="s">
        <v>37</v>
      </c>
      <c r="D34" s="96">
        <v>42187</v>
      </c>
      <c r="E34" s="10" t="s">
        <v>8</v>
      </c>
      <c r="F34" s="10" t="s">
        <v>35</v>
      </c>
      <c r="G34" s="10"/>
      <c r="H34" s="103">
        <v>9.8800000000000008</v>
      </c>
      <c r="I34" s="103">
        <v>5</v>
      </c>
      <c r="J34" s="10" t="s">
        <v>28</v>
      </c>
    </row>
    <row r="35" spans="1:10" x14ac:dyDescent="0.3">
      <c r="A35" s="10">
        <v>6</v>
      </c>
      <c r="B35" s="10" t="s">
        <v>27</v>
      </c>
      <c r="C35" s="10" t="s">
        <v>20</v>
      </c>
      <c r="D35" s="96">
        <v>42101</v>
      </c>
      <c r="E35" s="10" t="s">
        <v>118</v>
      </c>
      <c r="F35" s="10"/>
      <c r="G35" s="10" t="s">
        <v>119</v>
      </c>
      <c r="H35" s="103">
        <v>10.050000000000001</v>
      </c>
      <c r="I35" s="103">
        <v>6</v>
      </c>
      <c r="J35" s="10" t="s">
        <v>120</v>
      </c>
    </row>
    <row r="36" spans="1:10" x14ac:dyDescent="0.3">
      <c r="A36" s="10">
        <v>7</v>
      </c>
      <c r="B36" s="10" t="s">
        <v>92</v>
      </c>
      <c r="C36" s="10" t="s">
        <v>93</v>
      </c>
      <c r="D36" s="96">
        <v>42239</v>
      </c>
      <c r="E36" s="10" t="s">
        <v>87</v>
      </c>
      <c r="F36" s="10" t="s">
        <v>88</v>
      </c>
      <c r="G36" s="10"/>
      <c r="H36" s="103">
        <v>10.11</v>
      </c>
      <c r="I36" s="103">
        <v>7</v>
      </c>
      <c r="J36" s="10" t="s">
        <v>95</v>
      </c>
    </row>
    <row r="37" spans="1:10" x14ac:dyDescent="0.3">
      <c r="A37" s="10">
        <v>8</v>
      </c>
      <c r="B37" s="10" t="s">
        <v>147</v>
      </c>
      <c r="C37" s="10" t="s">
        <v>148</v>
      </c>
      <c r="D37" s="96">
        <v>42612</v>
      </c>
      <c r="E37" s="10" t="s">
        <v>153</v>
      </c>
      <c r="F37" s="10" t="s">
        <v>155</v>
      </c>
      <c r="G37" s="10"/>
      <c r="H37" s="103">
        <v>10.36</v>
      </c>
      <c r="I37" s="103">
        <v>8</v>
      </c>
      <c r="J37" s="10" t="s">
        <v>154</v>
      </c>
    </row>
    <row r="38" spans="1:10" x14ac:dyDescent="0.3">
      <c r="A38" s="10">
        <v>9</v>
      </c>
      <c r="B38" s="10" t="s">
        <v>144</v>
      </c>
      <c r="C38" s="10" t="s">
        <v>145</v>
      </c>
      <c r="D38" s="96">
        <v>42678</v>
      </c>
      <c r="E38" s="10" t="s">
        <v>153</v>
      </c>
      <c r="F38" s="10" t="s">
        <v>155</v>
      </c>
      <c r="G38" s="10"/>
      <c r="H38" s="103">
        <v>10.67</v>
      </c>
      <c r="I38" s="103">
        <v>9</v>
      </c>
      <c r="J38" s="10" t="s">
        <v>154</v>
      </c>
    </row>
    <row r="39" spans="1:10" x14ac:dyDescent="0.3">
      <c r="A39" s="10">
        <v>10</v>
      </c>
      <c r="B39" s="10" t="s">
        <v>218</v>
      </c>
      <c r="C39" s="10" t="s">
        <v>152</v>
      </c>
      <c r="D39" s="96">
        <v>42514</v>
      </c>
      <c r="E39" s="10" t="s">
        <v>153</v>
      </c>
      <c r="F39" s="10" t="s">
        <v>155</v>
      </c>
      <c r="G39" s="10"/>
      <c r="H39" s="169">
        <v>10.9</v>
      </c>
      <c r="I39" s="103">
        <v>10</v>
      </c>
      <c r="J39" s="10" t="s">
        <v>154</v>
      </c>
    </row>
    <row r="40" spans="1:10" x14ac:dyDescent="0.3">
      <c r="A40" s="10">
        <v>11</v>
      </c>
      <c r="B40" s="10" t="s">
        <v>219</v>
      </c>
      <c r="C40" s="10" t="s">
        <v>39</v>
      </c>
      <c r="D40" s="96">
        <v>42246</v>
      </c>
      <c r="E40" s="10" t="s">
        <v>8</v>
      </c>
      <c r="F40" s="10" t="s">
        <v>35</v>
      </c>
      <c r="G40" s="10"/>
      <c r="H40" s="103">
        <v>10.94</v>
      </c>
      <c r="I40" s="103">
        <v>11</v>
      </c>
      <c r="J40" s="10" t="s">
        <v>28</v>
      </c>
    </row>
    <row r="41" spans="1:10" x14ac:dyDescent="0.3">
      <c r="A41" s="10">
        <v>12</v>
      </c>
      <c r="B41" s="10" t="s">
        <v>138</v>
      </c>
      <c r="C41" s="10" t="s">
        <v>139</v>
      </c>
      <c r="D41" s="96">
        <v>42918</v>
      </c>
      <c r="E41" s="10" t="s">
        <v>153</v>
      </c>
      <c r="F41" s="10" t="s">
        <v>155</v>
      </c>
      <c r="G41" s="10"/>
      <c r="H41" s="103">
        <v>11.06</v>
      </c>
      <c r="I41" s="103">
        <v>12</v>
      </c>
      <c r="J41" s="10" t="s">
        <v>154</v>
      </c>
    </row>
    <row r="42" spans="1:10" x14ac:dyDescent="0.3">
      <c r="A42" s="10">
        <v>13</v>
      </c>
      <c r="B42" s="10" t="s">
        <v>40</v>
      </c>
      <c r="C42" s="10" t="s">
        <v>41</v>
      </c>
      <c r="D42" s="96">
        <v>42251</v>
      </c>
      <c r="E42" s="10" t="s">
        <v>8</v>
      </c>
      <c r="F42" s="10" t="s">
        <v>35</v>
      </c>
      <c r="G42" s="10"/>
      <c r="H42" s="103">
        <v>11.42</v>
      </c>
      <c r="I42" s="103">
        <v>13</v>
      </c>
      <c r="J42" s="10" t="s">
        <v>28</v>
      </c>
    </row>
    <row r="43" spans="1:10" x14ac:dyDescent="0.3">
      <c r="D43" s="95"/>
    </row>
    <row r="45" spans="1:10" x14ac:dyDescent="0.3">
      <c r="B45" s="43" t="s">
        <v>33</v>
      </c>
    </row>
    <row r="46" spans="1:10" ht="17.399999999999999" x14ac:dyDescent="0.3">
      <c r="B46" s="98" t="s">
        <v>220</v>
      </c>
    </row>
    <row r="49" spans="1:10" x14ac:dyDescent="0.3">
      <c r="A49" s="97" t="s">
        <v>191</v>
      </c>
      <c r="B49" s="97" t="s">
        <v>0</v>
      </c>
      <c r="C49" s="97" t="s">
        <v>1</v>
      </c>
      <c r="D49" s="97" t="s">
        <v>2</v>
      </c>
      <c r="E49" s="97" t="s">
        <v>3</v>
      </c>
      <c r="F49" s="97" t="s">
        <v>4</v>
      </c>
      <c r="G49" s="97" t="s">
        <v>25</v>
      </c>
      <c r="H49" s="187" t="s">
        <v>184</v>
      </c>
      <c r="I49" s="187" t="s">
        <v>185</v>
      </c>
      <c r="J49" s="97" t="s">
        <v>5</v>
      </c>
    </row>
    <row r="50" spans="1:10" x14ac:dyDescent="0.3">
      <c r="A50" s="10">
        <v>1</v>
      </c>
      <c r="B50" s="10" t="s">
        <v>30</v>
      </c>
      <c r="C50" s="10" t="s">
        <v>31</v>
      </c>
      <c r="D50" s="96">
        <v>41789</v>
      </c>
      <c r="E50" s="10" t="s">
        <v>8</v>
      </c>
      <c r="F50" s="10" t="s">
        <v>35</v>
      </c>
      <c r="G50" s="10"/>
      <c r="H50" s="103">
        <v>8.17</v>
      </c>
      <c r="I50" s="207">
        <v>1</v>
      </c>
      <c r="J50" s="10" t="s">
        <v>15</v>
      </c>
    </row>
    <row r="51" spans="1:10" x14ac:dyDescent="0.3">
      <c r="A51" s="10">
        <v>2</v>
      </c>
      <c r="B51" s="10" t="s">
        <v>96</v>
      </c>
      <c r="C51" s="10" t="s">
        <v>97</v>
      </c>
      <c r="D51" s="96">
        <v>41521</v>
      </c>
      <c r="E51" s="10" t="s">
        <v>98</v>
      </c>
      <c r="F51" s="10" t="s">
        <v>99</v>
      </c>
      <c r="G51" s="10"/>
      <c r="H51" s="103">
        <v>9.0299999999999994</v>
      </c>
      <c r="I51" s="103">
        <v>2</v>
      </c>
      <c r="J51" s="10" t="s">
        <v>100</v>
      </c>
    </row>
    <row r="52" spans="1:10" x14ac:dyDescent="0.3">
      <c r="A52" s="10">
        <v>3</v>
      </c>
      <c r="B52" s="10" t="s">
        <v>124</v>
      </c>
      <c r="C52" s="10" t="s">
        <v>125</v>
      </c>
      <c r="D52" s="96">
        <v>41573</v>
      </c>
      <c r="E52" s="10" t="s">
        <v>118</v>
      </c>
      <c r="F52" s="10"/>
      <c r="G52" s="10" t="s">
        <v>119</v>
      </c>
      <c r="H52" s="103">
        <v>9.1300000000000008</v>
      </c>
      <c r="I52" s="103">
        <v>3</v>
      </c>
      <c r="J52" s="10" t="s">
        <v>120</v>
      </c>
    </row>
    <row r="53" spans="1:10" x14ac:dyDescent="0.3">
      <c r="A53" s="10">
        <v>4</v>
      </c>
      <c r="B53" s="10" t="s">
        <v>121</v>
      </c>
      <c r="C53" s="10" t="s">
        <v>122</v>
      </c>
      <c r="D53" s="96">
        <v>41936</v>
      </c>
      <c r="E53" s="10" t="s">
        <v>118</v>
      </c>
      <c r="F53" s="10"/>
      <c r="G53" s="10" t="s">
        <v>119</v>
      </c>
      <c r="H53" s="103">
        <v>9.16</v>
      </c>
      <c r="I53" s="103">
        <v>4</v>
      </c>
      <c r="J53" s="10" t="s">
        <v>120</v>
      </c>
    </row>
    <row r="54" spans="1:10" x14ac:dyDescent="0.3">
      <c r="A54" s="10">
        <v>5</v>
      </c>
      <c r="B54" s="10" t="s">
        <v>162</v>
      </c>
      <c r="C54" s="10" t="s">
        <v>163</v>
      </c>
      <c r="D54" s="96">
        <v>41376</v>
      </c>
      <c r="E54" s="10" t="s">
        <v>153</v>
      </c>
      <c r="F54" s="10" t="s">
        <v>155</v>
      </c>
      <c r="G54" s="10"/>
      <c r="H54" s="169">
        <v>9.1999999999999993</v>
      </c>
      <c r="I54" s="103">
        <v>5</v>
      </c>
      <c r="J54" s="10" t="s">
        <v>166</v>
      </c>
    </row>
    <row r="55" spans="1:10" x14ac:dyDescent="0.3">
      <c r="A55" s="10">
        <v>6</v>
      </c>
      <c r="B55" s="10" t="s">
        <v>115</v>
      </c>
      <c r="C55" s="10" t="s">
        <v>116</v>
      </c>
      <c r="D55" s="96">
        <v>41537</v>
      </c>
      <c r="E55" s="10" t="s">
        <v>118</v>
      </c>
      <c r="F55" s="10"/>
      <c r="G55" s="10" t="s">
        <v>119</v>
      </c>
      <c r="H55" s="103">
        <v>9.2200000000000006</v>
      </c>
      <c r="I55" s="103">
        <v>6</v>
      </c>
      <c r="J55" s="10" t="s">
        <v>120</v>
      </c>
    </row>
    <row r="56" spans="1:10" x14ac:dyDescent="0.3">
      <c r="A56" s="10">
        <v>7</v>
      </c>
      <c r="B56" s="10" t="s">
        <v>127</v>
      </c>
      <c r="C56" s="10" t="s">
        <v>128</v>
      </c>
      <c r="D56" s="96">
        <v>41664</v>
      </c>
      <c r="E56" s="10" t="s">
        <v>118</v>
      </c>
      <c r="F56" s="10"/>
      <c r="G56" s="10" t="s">
        <v>119</v>
      </c>
      <c r="H56" s="103">
        <v>9.58</v>
      </c>
      <c r="I56" s="103">
        <v>7</v>
      </c>
      <c r="J56" s="10" t="s">
        <v>120</v>
      </c>
    </row>
    <row r="57" spans="1:10" x14ac:dyDescent="0.3">
      <c r="A57" s="10">
        <v>8</v>
      </c>
      <c r="B57" s="10" t="s">
        <v>23</v>
      </c>
      <c r="C57" s="10" t="s">
        <v>63</v>
      </c>
      <c r="D57" s="96">
        <v>41766</v>
      </c>
      <c r="E57" s="10" t="s">
        <v>8</v>
      </c>
      <c r="F57" s="10" t="s">
        <v>35</v>
      </c>
      <c r="G57" s="10"/>
      <c r="H57" s="169">
        <v>9.6</v>
      </c>
      <c r="I57" s="103">
        <v>8</v>
      </c>
      <c r="J57" s="10" t="s">
        <v>17</v>
      </c>
    </row>
    <row r="58" spans="1:10" x14ac:dyDescent="0.3">
      <c r="A58" s="10">
        <v>9</v>
      </c>
      <c r="B58" s="10" t="s">
        <v>29</v>
      </c>
      <c r="C58" s="10" t="s">
        <v>164</v>
      </c>
      <c r="D58" s="96">
        <v>41581</v>
      </c>
      <c r="E58" s="10" t="s">
        <v>153</v>
      </c>
      <c r="F58" s="10" t="s">
        <v>155</v>
      </c>
      <c r="G58" s="10"/>
      <c r="H58" s="103">
        <v>9.76</v>
      </c>
      <c r="I58" s="103">
        <v>9</v>
      </c>
      <c r="J58" s="10" t="s">
        <v>165</v>
      </c>
    </row>
    <row r="61" spans="1:10" ht="20.399999999999999" x14ac:dyDescent="0.35">
      <c r="B61" s="94" t="s">
        <v>113</v>
      </c>
    </row>
    <row r="64" spans="1:10" x14ac:dyDescent="0.3">
      <c r="A64" s="97" t="s">
        <v>191</v>
      </c>
      <c r="B64" s="97" t="s">
        <v>0</v>
      </c>
      <c r="C64" s="97" t="s">
        <v>1</v>
      </c>
      <c r="D64" s="97" t="s">
        <v>2</v>
      </c>
      <c r="E64" s="97" t="s">
        <v>3</v>
      </c>
      <c r="F64" s="97" t="s">
        <v>4</v>
      </c>
      <c r="G64" s="97" t="s">
        <v>25</v>
      </c>
      <c r="H64" s="187" t="s">
        <v>184</v>
      </c>
      <c r="I64" s="187" t="s">
        <v>185</v>
      </c>
      <c r="J64" s="97" t="s">
        <v>5</v>
      </c>
    </row>
    <row r="65" spans="1:10" x14ac:dyDescent="0.3">
      <c r="A65" s="10">
        <v>1</v>
      </c>
      <c r="B65" s="10" t="s">
        <v>221</v>
      </c>
      <c r="C65" s="10" t="s">
        <v>85</v>
      </c>
      <c r="D65" s="96">
        <v>42327</v>
      </c>
      <c r="E65" s="10" t="s">
        <v>87</v>
      </c>
      <c r="F65" s="10" t="s">
        <v>88</v>
      </c>
      <c r="G65" s="10"/>
      <c r="H65" s="103">
        <v>8.98</v>
      </c>
      <c r="I65" s="103">
        <v>1</v>
      </c>
      <c r="J65" s="10" t="s">
        <v>95</v>
      </c>
    </row>
    <row r="66" spans="1:10" x14ac:dyDescent="0.3">
      <c r="A66" s="10">
        <v>2</v>
      </c>
      <c r="B66" s="10" t="s">
        <v>29</v>
      </c>
      <c r="C66" s="10" t="s">
        <v>54</v>
      </c>
      <c r="D66" s="96">
        <v>42240</v>
      </c>
      <c r="E66" s="10" t="s">
        <v>8</v>
      </c>
      <c r="F66" s="10" t="s">
        <v>35</v>
      </c>
      <c r="G66" s="10"/>
      <c r="H66" s="103">
        <v>9.02</v>
      </c>
      <c r="I66" s="103">
        <v>2</v>
      </c>
      <c r="J66" s="10" t="s">
        <v>15</v>
      </c>
    </row>
    <row r="67" spans="1:10" x14ac:dyDescent="0.3">
      <c r="A67" s="10">
        <v>3</v>
      </c>
      <c r="B67" s="10" t="s">
        <v>32</v>
      </c>
      <c r="C67" s="10" t="s">
        <v>53</v>
      </c>
      <c r="D67" s="96">
        <v>42438</v>
      </c>
      <c r="E67" s="10" t="s">
        <v>8</v>
      </c>
      <c r="F67" s="10" t="s">
        <v>35</v>
      </c>
      <c r="G67" s="10"/>
      <c r="H67" s="103">
        <v>9.7899999999999991</v>
      </c>
      <c r="I67" s="103">
        <v>3</v>
      </c>
      <c r="J67" s="10" t="s">
        <v>14</v>
      </c>
    </row>
    <row r="68" spans="1:10" x14ac:dyDescent="0.3">
      <c r="A68" s="10">
        <v>4</v>
      </c>
      <c r="B68" s="10" t="s">
        <v>44</v>
      </c>
      <c r="C68" s="10" t="s">
        <v>45</v>
      </c>
      <c r="D68" s="96">
        <v>42520</v>
      </c>
      <c r="E68" s="10" t="s">
        <v>8</v>
      </c>
      <c r="F68" s="10" t="s">
        <v>35</v>
      </c>
      <c r="G68" s="10"/>
      <c r="H68" s="103">
        <v>10.08</v>
      </c>
      <c r="I68" s="103">
        <v>4</v>
      </c>
      <c r="J68" s="10" t="s">
        <v>28</v>
      </c>
    </row>
    <row r="69" spans="1:10" x14ac:dyDescent="0.3">
      <c r="A69" s="10">
        <v>5</v>
      </c>
      <c r="B69" s="10" t="s">
        <v>22</v>
      </c>
      <c r="C69" s="10" t="s">
        <v>107</v>
      </c>
      <c r="D69" s="96">
        <v>42619</v>
      </c>
      <c r="E69" s="10" t="s">
        <v>98</v>
      </c>
      <c r="F69" s="10" t="s">
        <v>99</v>
      </c>
      <c r="G69" s="10"/>
      <c r="H69" s="169">
        <v>10.1</v>
      </c>
      <c r="I69" s="207">
        <v>5</v>
      </c>
      <c r="J69" s="10" t="s">
        <v>100</v>
      </c>
    </row>
    <row r="70" spans="1:10" x14ac:dyDescent="0.3">
      <c r="A70" s="10">
        <v>6</v>
      </c>
      <c r="B70" s="10" t="s">
        <v>222</v>
      </c>
      <c r="C70" s="10" t="s">
        <v>90</v>
      </c>
      <c r="D70" s="96">
        <v>42105</v>
      </c>
      <c r="E70" s="10" t="s">
        <v>87</v>
      </c>
      <c r="F70" s="10" t="s">
        <v>88</v>
      </c>
      <c r="G70" s="10"/>
      <c r="H70" s="169">
        <v>10.4</v>
      </c>
      <c r="I70" s="207">
        <v>6</v>
      </c>
      <c r="J70" s="10" t="s">
        <v>95</v>
      </c>
    </row>
    <row r="71" spans="1:10" x14ac:dyDescent="0.3">
      <c r="A71" s="10">
        <v>7</v>
      </c>
      <c r="B71" s="10" t="s">
        <v>23</v>
      </c>
      <c r="C71" s="10" t="s">
        <v>47</v>
      </c>
      <c r="D71" s="96">
        <v>42624</v>
      </c>
      <c r="E71" s="10" t="s">
        <v>8</v>
      </c>
      <c r="F71" s="10" t="s">
        <v>35</v>
      </c>
      <c r="G71" s="10"/>
      <c r="H71" s="103">
        <v>10.73</v>
      </c>
      <c r="I71" s="103">
        <v>7</v>
      </c>
      <c r="J71" s="10" t="s">
        <v>28</v>
      </c>
    </row>
    <row r="72" spans="1:10" x14ac:dyDescent="0.3">
      <c r="A72" s="10">
        <v>8</v>
      </c>
      <c r="B72" s="10" t="s">
        <v>206</v>
      </c>
      <c r="C72" s="10" t="s">
        <v>207</v>
      </c>
      <c r="D72" s="95">
        <v>42628</v>
      </c>
      <c r="E72" s="10" t="s">
        <v>153</v>
      </c>
      <c r="F72" s="10" t="s">
        <v>155</v>
      </c>
      <c r="G72" s="10"/>
      <c r="H72" s="103">
        <v>11.37</v>
      </c>
      <c r="I72" s="103">
        <v>8</v>
      </c>
      <c r="J72" s="10" t="s">
        <v>154</v>
      </c>
    </row>
    <row r="73" spans="1:10" x14ac:dyDescent="0.3">
      <c r="A73" s="10">
        <v>9</v>
      </c>
      <c r="B73" s="10" t="s">
        <v>135</v>
      </c>
      <c r="C73" s="10" t="s">
        <v>136</v>
      </c>
      <c r="D73" s="96">
        <v>42570</v>
      </c>
      <c r="E73" s="10" t="s">
        <v>153</v>
      </c>
      <c r="F73" s="10" t="s">
        <v>155</v>
      </c>
      <c r="G73" s="10"/>
      <c r="H73" s="103">
        <v>11.39</v>
      </c>
      <c r="I73" s="103">
        <v>9</v>
      </c>
      <c r="J73" s="10" t="s">
        <v>154</v>
      </c>
    </row>
    <row r="74" spans="1:10" x14ac:dyDescent="0.3">
      <c r="A74" s="10">
        <v>10</v>
      </c>
      <c r="B74" s="10" t="s">
        <v>26</v>
      </c>
      <c r="C74" s="10" t="s">
        <v>180</v>
      </c>
      <c r="D74" s="96">
        <v>43465</v>
      </c>
      <c r="E74" s="10" t="s">
        <v>153</v>
      </c>
      <c r="F74" s="10" t="s">
        <v>155</v>
      </c>
      <c r="G74" s="10"/>
      <c r="H74" s="169">
        <v>11.5</v>
      </c>
      <c r="I74" s="207">
        <v>10</v>
      </c>
      <c r="J74" s="10" t="s">
        <v>154</v>
      </c>
    </row>
    <row r="75" spans="1:10" x14ac:dyDescent="0.3">
      <c r="A75" s="10">
        <v>11</v>
      </c>
      <c r="B75" s="10" t="s">
        <v>13</v>
      </c>
      <c r="C75" s="10" t="s">
        <v>134</v>
      </c>
      <c r="D75" s="96">
        <v>43261</v>
      </c>
      <c r="E75" s="10" t="s">
        <v>153</v>
      </c>
      <c r="F75" s="10" t="s">
        <v>155</v>
      </c>
      <c r="G75" s="10"/>
      <c r="H75" s="103">
        <v>12.09</v>
      </c>
      <c r="I75" s="103">
        <v>11</v>
      </c>
      <c r="J75" s="10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8D7B-76BF-42C6-83CB-4AA5DD36BCCE}">
  <dimension ref="A2:I71"/>
  <sheetViews>
    <sheetView topLeftCell="A36" workbookViewId="0">
      <selection activeCell="D77" sqref="D77"/>
    </sheetView>
  </sheetViews>
  <sheetFormatPr defaultColWidth="9.109375" defaultRowHeight="15.6" x14ac:dyDescent="0.3"/>
  <cols>
    <col min="1" max="1" width="8.109375" style="7" customWidth="1"/>
    <col min="2" max="2" width="15.33203125" style="7" customWidth="1"/>
    <col min="3" max="3" width="15.5546875" style="7" customWidth="1"/>
    <col min="4" max="4" width="14.33203125" style="7" customWidth="1"/>
    <col min="5" max="5" width="10.109375" style="7" customWidth="1"/>
    <col min="6" max="6" width="22.5546875" style="7" customWidth="1"/>
    <col min="7" max="7" width="10.44140625" style="7" customWidth="1"/>
    <col min="8" max="8" width="9.5546875" style="7" customWidth="1"/>
    <col min="9" max="9" width="23" style="7" customWidth="1"/>
    <col min="10" max="16384" width="9.109375" style="7"/>
  </cols>
  <sheetData>
    <row r="2" spans="1:9" x14ac:dyDescent="0.3">
      <c r="B2" s="211" t="s">
        <v>284</v>
      </c>
      <c r="C2" s="211"/>
      <c r="D2" s="211"/>
      <c r="E2" s="211"/>
      <c r="F2" s="211"/>
    </row>
    <row r="5" spans="1:9" x14ac:dyDescent="0.3">
      <c r="B5" s="1" t="s">
        <v>33</v>
      </c>
    </row>
    <row r="6" spans="1:9" x14ac:dyDescent="0.3">
      <c r="B6" s="18" t="s">
        <v>183</v>
      </c>
    </row>
    <row r="7" spans="1:9" ht="16.2" thickBot="1" x14ac:dyDescent="0.35"/>
    <row r="8" spans="1:9" ht="16.2" thickBot="1" x14ac:dyDescent="0.35">
      <c r="A8" s="20" t="s">
        <v>191</v>
      </c>
      <c r="B8" s="13" t="s">
        <v>0</v>
      </c>
      <c r="C8" s="14" t="s">
        <v>1</v>
      </c>
      <c r="D8" s="21" t="s">
        <v>2</v>
      </c>
      <c r="E8" s="22" t="s">
        <v>3</v>
      </c>
      <c r="F8" s="23" t="s">
        <v>4</v>
      </c>
      <c r="G8" s="163" t="s">
        <v>184</v>
      </c>
      <c r="H8" s="164" t="s">
        <v>185</v>
      </c>
      <c r="I8" s="102" t="s">
        <v>5</v>
      </c>
    </row>
    <row r="9" spans="1:9" x14ac:dyDescent="0.3">
      <c r="A9" s="24" t="s">
        <v>158</v>
      </c>
      <c r="B9" s="106" t="s">
        <v>19</v>
      </c>
      <c r="C9" s="33" t="s">
        <v>20</v>
      </c>
      <c r="D9" s="34">
        <v>41429</v>
      </c>
      <c r="E9" s="8" t="s">
        <v>8</v>
      </c>
      <c r="F9" s="8" t="s">
        <v>35</v>
      </c>
      <c r="G9" s="142" t="s">
        <v>270</v>
      </c>
      <c r="H9" s="142" t="s">
        <v>158</v>
      </c>
      <c r="I9" s="8" t="s">
        <v>17</v>
      </c>
    </row>
    <row r="10" spans="1:9" x14ac:dyDescent="0.3">
      <c r="A10" s="24" t="s">
        <v>156</v>
      </c>
      <c r="B10" s="106" t="s">
        <v>56</v>
      </c>
      <c r="C10" s="33" t="s">
        <v>57</v>
      </c>
      <c r="D10" s="34">
        <v>41813</v>
      </c>
      <c r="E10" s="8" t="s">
        <v>8</v>
      </c>
      <c r="F10" s="8" t="s">
        <v>35</v>
      </c>
      <c r="G10" s="169">
        <v>4.54</v>
      </c>
      <c r="H10" s="142" t="s">
        <v>156</v>
      </c>
      <c r="I10" s="10" t="s">
        <v>15</v>
      </c>
    </row>
    <row r="11" spans="1:9" x14ac:dyDescent="0.3">
      <c r="A11" s="24" t="s">
        <v>157</v>
      </c>
      <c r="B11" s="106" t="s">
        <v>101</v>
      </c>
      <c r="C11" s="33" t="s">
        <v>102</v>
      </c>
      <c r="D11" s="28">
        <v>41577</v>
      </c>
      <c r="E11" s="8" t="s">
        <v>98</v>
      </c>
      <c r="F11" s="8" t="s">
        <v>99</v>
      </c>
      <c r="G11" s="142" t="s">
        <v>268</v>
      </c>
      <c r="H11" s="142" t="s">
        <v>157</v>
      </c>
      <c r="I11" s="8" t="s">
        <v>100</v>
      </c>
    </row>
    <row r="12" spans="1:9" x14ac:dyDescent="0.3">
      <c r="A12" s="24" t="s">
        <v>159</v>
      </c>
      <c r="B12" s="106" t="s">
        <v>16</v>
      </c>
      <c r="C12" s="33" t="s">
        <v>55</v>
      </c>
      <c r="D12" s="34">
        <v>41940</v>
      </c>
      <c r="E12" s="8" t="s">
        <v>8</v>
      </c>
      <c r="F12" s="8" t="s">
        <v>35</v>
      </c>
      <c r="G12" s="142" t="s">
        <v>273</v>
      </c>
      <c r="H12" s="142" t="s">
        <v>159</v>
      </c>
      <c r="I12" s="8" t="s">
        <v>15</v>
      </c>
    </row>
    <row r="13" spans="1:9" x14ac:dyDescent="0.3">
      <c r="A13" s="24" t="s">
        <v>161</v>
      </c>
      <c r="B13" s="106" t="s">
        <v>27</v>
      </c>
      <c r="C13" s="33" t="s">
        <v>61</v>
      </c>
      <c r="D13" s="34">
        <v>41379</v>
      </c>
      <c r="E13" s="8" t="s">
        <v>8</v>
      </c>
      <c r="F13" s="8" t="s">
        <v>35</v>
      </c>
      <c r="G13" s="142" t="s">
        <v>271</v>
      </c>
      <c r="H13" s="142" t="s">
        <v>161</v>
      </c>
      <c r="I13" s="8" t="s">
        <v>17</v>
      </c>
    </row>
    <row r="14" spans="1:9" x14ac:dyDescent="0.3">
      <c r="A14" s="24" t="s">
        <v>168</v>
      </c>
      <c r="B14" s="106" t="s">
        <v>12</v>
      </c>
      <c r="C14" s="33" t="s">
        <v>11</v>
      </c>
      <c r="D14" s="34">
        <v>41791</v>
      </c>
      <c r="E14" s="8" t="s">
        <v>8</v>
      </c>
      <c r="F14" s="8" t="s">
        <v>35</v>
      </c>
      <c r="G14" s="165">
        <v>4.1500000000000004</v>
      </c>
      <c r="H14" s="165">
        <v>6</v>
      </c>
      <c r="I14" s="8" t="s">
        <v>9</v>
      </c>
    </row>
    <row r="15" spans="1:9" x14ac:dyDescent="0.3">
      <c r="A15" s="24" t="s">
        <v>160</v>
      </c>
      <c r="B15" s="106" t="s">
        <v>49</v>
      </c>
      <c r="C15" s="33" t="s">
        <v>50</v>
      </c>
      <c r="D15" s="34">
        <v>41452</v>
      </c>
      <c r="E15" s="8" t="s">
        <v>8</v>
      </c>
      <c r="F15" s="8" t="s">
        <v>35</v>
      </c>
      <c r="G15" s="142" t="s">
        <v>267</v>
      </c>
      <c r="H15" s="142" t="s">
        <v>160</v>
      </c>
      <c r="I15" s="8" t="s">
        <v>28</v>
      </c>
    </row>
    <row r="16" spans="1:9" x14ac:dyDescent="0.3">
      <c r="A16" s="24" t="s">
        <v>170</v>
      </c>
      <c r="B16" s="48" t="s">
        <v>24</v>
      </c>
      <c r="C16" s="33" t="s">
        <v>48</v>
      </c>
      <c r="D16" s="34">
        <v>41552</v>
      </c>
      <c r="E16" s="8" t="s">
        <v>8</v>
      </c>
      <c r="F16" s="8" t="s">
        <v>35</v>
      </c>
      <c r="G16" s="142" t="s">
        <v>266</v>
      </c>
      <c r="H16" s="142" t="s">
        <v>170</v>
      </c>
      <c r="I16" s="8" t="s">
        <v>28</v>
      </c>
    </row>
    <row r="17" spans="1:9" x14ac:dyDescent="0.3">
      <c r="A17" s="104" t="s">
        <v>171</v>
      </c>
      <c r="B17" s="175" t="s">
        <v>18</v>
      </c>
      <c r="C17" s="40" t="s">
        <v>62</v>
      </c>
      <c r="D17" s="34">
        <v>41899</v>
      </c>
      <c r="E17" s="176" t="s">
        <v>8</v>
      </c>
      <c r="F17" s="8" t="s">
        <v>35</v>
      </c>
      <c r="G17" s="142" t="s">
        <v>272</v>
      </c>
      <c r="H17" s="142" t="s">
        <v>171</v>
      </c>
      <c r="I17" s="8" t="s">
        <v>17</v>
      </c>
    </row>
    <row r="18" spans="1:9" x14ac:dyDescent="0.3">
      <c r="A18" s="24" t="s">
        <v>172</v>
      </c>
      <c r="B18" s="106" t="s">
        <v>56</v>
      </c>
      <c r="C18" s="41" t="s">
        <v>58</v>
      </c>
      <c r="D18" s="128">
        <v>41473</v>
      </c>
      <c r="E18" s="8" t="s">
        <v>8</v>
      </c>
      <c r="F18" s="8" t="s">
        <v>35</v>
      </c>
      <c r="G18" s="142" t="s">
        <v>269</v>
      </c>
      <c r="H18" s="142" t="s">
        <v>172</v>
      </c>
      <c r="I18" s="8" t="s">
        <v>15</v>
      </c>
    </row>
    <row r="19" spans="1:9" x14ac:dyDescent="0.3">
      <c r="A19" s="24" t="s">
        <v>173</v>
      </c>
      <c r="B19" s="106" t="s">
        <v>130</v>
      </c>
      <c r="C19" s="33" t="s">
        <v>131</v>
      </c>
      <c r="D19" s="129" t="s">
        <v>132</v>
      </c>
      <c r="E19" s="8" t="s">
        <v>118</v>
      </c>
      <c r="F19" s="8"/>
      <c r="G19" s="142" t="s">
        <v>274</v>
      </c>
      <c r="H19" s="142" t="s">
        <v>173</v>
      </c>
      <c r="I19" s="8" t="s">
        <v>120</v>
      </c>
    </row>
    <row r="20" spans="1:9" x14ac:dyDescent="0.3">
      <c r="A20" s="24" t="s">
        <v>174</v>
      </c>
      <c r="B20" s="45" t="s">
        <v>177</v>
      </c>
      <c r="C20" s="46" t="s">
        <v>178</v>
      </c>
      <c r="D20" s="51" t="s">
        <v>179</v>
      </c>
      <c r="E20" s="10" t="s">
        <v>153</v>
      </c>
      <c r="F20" s="11" t="s">
        <v>155</v>
      </c>
      <c r="G20" s="103" t="s">
        <v>201</v>
      </c>
      <c r="H20" s="103"/>
      <c r="I20" s="12" t="s">
        <v>154</v>
      </c>
    </row>
    <row r="23" spans="1:9" x14ac:dyDescent="0.3">
      <c r="B23" s="18" t="s">
        <v>80</v>
      </c>
    </row>
    <row r="25" spans="1:9" ht="16.2" thickBot="1" x14ac:dyDescent="0.35"/>
    <row r="26" spans="1:9" ht="16.2" thickBot="1" x14ac:dyDescent="0.35">
      <c r="A26" s="99" t="s">
        <v>191</v>
      </c>
      <c r="B26" s="13" t="s">
        <v>0</v>
      </c>
      <c r="C26" s="14" t="s">
        <v>1</v>
      </c>
      <c r="D26" s="21" t="s">
        <v>2</v>
      </c>
      <c r="E26" s="22" t="s">
        <v>3</v>
      </c>
      <c r="F26" s="23" t="s">
        <v>4</v>
      </c>
      <c r="G26" s="163" t="s">
        <v>184</v>
      </c>
      <c r="H26" s="164" t="s">
        <v>185</v>
      </c>
      <c r="I26" s="102" t="s">
        <v>5</v>
      </c>
    </row>
    <row r="27" spans="1:9" x14ac:dyDescent="0.3">
      <c r="A27" s="24" t="s">
        <v>158</v>
      </c>
      <c r="B27" s="48" t="s">
        <v>27</v>
      </c>
      <c r="C27" s="33" t="s">
        <v>59</v>
      </c>
      <c r="D27" s="34">
        <v>42129</v>
      </c>
      <c r="E27" s="30" t="s">
        <v>8</v>
      </c>
      <c r="F27" s="30" t="s">
        <v>35</v>
      </c>
      <c r="G27" s="165">
        <v>3.95</v>
      </c>
      <c r="H27" s="165">
        <v>1</v>
      </c>
      <c r="I27" s="8" t="s">
        <v>15</v>
      </c>
    </row>
    <row r="28" spans="1:9" x14ac:dyDescent="0.3">
      <c r="A28" s="24" t="s">
        <v>156</v>
      </c>
      <c r="B28" s="48" t="s">
        <v>10</v>
      </c>
      <c r="C28" s="33" t="s">
        <v>11</v>
      </c>
      <c r="D28" s="34">
        <v>42461</v>
      </c>
      <c r="E28" s="8" t="s">
        <v>8</v>
      </c>
      <c r="F28" s="8" t="s">
        <v>35</v>
      </c>
      <c r="G28" s="103">
        <v>3.78</v>
      </c>
      <c r="H28" s="103">
        <v>2</v>
      </c>
      <c r="I28" s="8" t="s">
        <v>9</v>
      </c>
    </row>
    <row r="29" spans="1:9" x14ac:dyDescent="0.3">
      <c r="A29" s="24" t="s">
        <v>157</v>
      </c>
      <c r="B29" s="48" t="s">
        <v>42</v>
      </c>
      <c r="C29" s="33" t="s">
        <v>43</v>
      </c>
      <c r="D29" s="34">
        <v>42430</v>
      </c>
      <c r="E29" s="8" t="s">
        <v>8</v>
      </c>
      <c r="F29" s="8" t="s">
        <v>35</v>
      </c>
      <c r="G29" s="103">
        <v>3.68</v>
      </c>
      <c r="H29" s="103">
        <v>3</v>
      </c>
      <c r="I29" s="8" t="s">
        <v>28</v>
      </c>
    </row>
    <row r="30" spans="1:9" x14ac:dyDescent="0.3">
      <c r="A30" s="24" t="s">
        <v>159</v>
      </c>
      <c r="B30" s="48" t="s">
        <v>27</v>
      </c>
      <c r="C30" s="33" t="s">
        <v>20</v>
      </c>
      <c r="D30" s="129" t="s">
        <v>133</v>
      </c>
      <c r="E30" s="30" t="s">
        <v>118</v>
      </c>
      <c r="F30" s="30"/>
      <c r="G30" s="169">
        <v>3.5</v>
      </c>
      <c r="H30" s="103">
        <v>4</v>
      </c>
      <c r="I30" s="8" t="s">
        <v>120</v>
      </c>
    </row>
    <row r="31" spans="1:9" x14ac:dyDescent="0.3">
      <c r="A31" s="24" t="s">
        <v>161</v>
      </c>
      <c r="B31" s="166" t="s">
        <v>36</v>
      </c>
      <c r="C31" s="69" t="s">
        <v>37</v>
      </c>
      <c r="D31" s="167">
        <v>42187</v>
      </c>
      <c r="E31" s="8" t="s">
        <v>8</v>
      </c>
      <c r="F31" s="8" t="s">
        <v>35</v>
      </c>
      <c r="G31" s="142" t="s">
        <v>256</v>
      </c>
      <c r="H31" s="142" t="s">
        <v>161</v>
      </c>
      <c r="I31" s="8" t="s">
        <v>28</v>
      </c>
    </row>
    <row r="32" spans="1:9" x14ac:dyDescent="0.3">
      <c r="A32" s="24" t="s">
        <v>168</v>
      </c>
      <c r="B32" s="48" t="s">
        <v>92</v>
      </c>
      <c r="C32" s="9" t="s">
        <v>93</v>
      </c>
      <c r="D32" s="129" t="s">
        <v>94</v>
      </c>
      <c r="E32" s="30" t="s">
        <v>87</v>
      </c>
      <c r="F32" s="30" t="s">
        <v>88</v>
      </c>
      <c r="G32" s="103">
        <v>3.33</v>
      </c>
      <c r="H32" s="103">
        <v>6</v>
      </c>
      <c r="I32" s="30" t="s">
        <v>95</v>
      </c>
    </row>
    <row r="33" spans="1:9" x14ac:dyDescent="0.3">
      <c r="A33" s="24" t="s">
        <v>160</v>
      </c>
      <c r="B33" s="48" t="s">
        <v>6</v>
      </c>
      <c r="C33" s="33" t="s">
        <v>7</v>
      </c>
      <c r="D33" s="34">
        <v>42222</v>
      </c>
      <c r="E33" s="8" t="s">
        <v>8</v>
      </c>
      <c r="F33" s="8" t="s">
        <v>35</v>
      </c>
      <c r="G33" s="103">
        <v>3.23</v>
      </c>
      <c r="H33" s="103">
        <v>7</v>
      </c>
      <c r="I33" s="8" t="s">
        <v>9</v>
      </c>
    </row>
    <row r="34" spans="1:9" x14ac:dyDescent="0.3">
      <c r="A34" s="24" t="s">
        <v>170</v>
      </c>
      <c r="B34" s="61" t="s">
        <v>147</v>
      </c>
      <c r="C34" s="46" t="s">
        <v>148</v>
      </c>
      <c r="D34" s="52" t="s">
        <v>149</v>
      </c>
      <c r="E34" s="10" t="s">
        <v>153</v>
      </c>
      <c r="F34" s="11" t="s">
        <v>155</v>
      </c>
      <c r="G34" s="103">
        <v>3.14</v>
      </c>
      <c r="H34" s="103">
        <v>8</v>
      </c>
      <c r="I34" s="12" t="s">
        <v>154</v>
      </c>
    </row>
    <row r="35" spans="1:9" x14ac:dyDescent="0.3">
      <c r="A35" s="24" t="s">
        <v>171</v>
      </c>
      <c r="B35" s="48" t="s">
        <v>38</v>
      </c>
      <c r="C35" s="33" t="s">
        <v>39</v>
      </c>
      <c r="D35" s="34">
        <v>42246</v>
      </c>
      <c r="E35" s="8" t="s">
        <v>8</v>
      </c>
      <c r="F35" s="8" t="s">
        <v>35</v>
      </c>
      <c r="G35" s="103">
        <v>3.06</v>
      </c>
      <c r="H35" s="103">
        <v>9</v>
      </c>
      <c r="I35" s="8" t="s">
        <v>28</v>
      </c>
    </row>
    <row r="36" spans="1:9" x14ac:dyDescent="0.3">
      <c r="A36" s="24" t="s">
        <v>172</v>
      </c>
      <c r="B36" s="48" t="s">
        <v>40</v>
      </c>
      <c r="C36" s="33" t="s">
        <v>41</v>
      </c>
      <c r="D36" s="34">
        <v>42251</v>
      </c>
      <c r="E36" s="8" t="s">
        <v>8</v>
      </c>
      <c r="F36" s="8" t="s">
        <v>35</v>
      </c>
      <c r="G36" s="103">
        <v>3.03</v>
      </c>
      <c r="H36" s="103">
        <v>10</v>
      </c>
      <c r="I36" s="8" t="s">
        <v>28</v>
      </c>
    </row>
    <row r="37" spans="1:9" x14ac:dyDescent="0.3">
      <c r="A37" s="24" t="s">
        <v>173</v>
      </c>
      <c r="B37" s="61" t="s">
        <v>144</v>
      </c>
      <c r="C37" s="46" t="s">
        <v>145</v>
      </c>
      <c r="D37" s="52" t="s">
        <v>146</v>
      </c>
      <c r="E37" s="10" t="s">
        <v>153</v>
      </c>
      <c r="F37" s="11" t="s">
        <v>155</v>
      </c>
      <c r="G37" s="103">
        <v>2.87</v>
      </c>
      <c r="H37" s="103">
        <v>11</v>
      </c>
      <c r="I37" s="12" t="s">
        <v>154</v>
      </c>
    </row>
    <row r="38" spans="1:9" x14ac:dyDescent="0.3">
      <c r="A38" s="24" t="s">
        <v>174</v>
      </c>
      <c r="B38" s="70" t="s">
        <v>151</v>
      </c>
      <c r="C38" s="71" t="s">
        <v>152</v>
      </c>
      <c r="D38" s="72">
        <v>42514</v>
      </c>
      <c r="E38" s="10" t="s">
        <v>153</v>
      </c>
      <c r="F38" s="26" t="s">
        <v>155</v>
      </c>
      <c r="G38" s="169">
        <v>2.8</v>
      </c>
      <c r="H38" s="103">
        <v>12</v>
      </c>
      <c r="I38" s="12" t="s">
        <v>154</v>
      </c>
    </row>
    <row r="39" spans="1:9" x14ac:dyDescent="0.3">
      <c r="A39" s="24" t="s">
        <v>175</v>
      </c>
      <c r="B39" s="38" t="s">
        <v>138</v>
      </c>
      <c r="C39" s="2" t="s">
        <v>139</v>
      </c>
      <c r="D39" s="36" t="s">
        <v>140</v>
      </c>
      <c r="E39" s="10" t="s">
        <v>153</v>
      </c>
      <c r="F39" s="11" t="s">
        <v>155</v>
      </c>
      <c r="G39" s="169">
        <v>2.2000000000000002</v>
      </c>
      <c r="H39" s="103">
        <v>13</v>
      </c>
      <c r="I39" s="12" t="s">
        <v>154</v>
      </c>
    </row>
    <row r="43" spans="1:9" x14ac:dyDescent="0.3">
      <c r="B43" s="1" t="s">
        <v>33</v>
      </c>
    </row>
    <row r="44" spans="1:9" x14ac:dyDescent="0.3">
      <c r="B44" s="18" t="s">
        <v>182</v>
      </c>
    </row>
    <row r="45" spans="1:9" ht="16.2" thickBot="1" x14ac:dyDescent="0.35"/>
    <row r="46" spans="1:9" ht="16.2" thickBot="1" x14ac:dyDescent="0.35">
      <c r="A46" s="99" t="s">
        <v>191</v>
      </c>
      <c r="B46" s="13" t="s">
        <v>0</v>
      </c>
      <c r="C46" s="14" t="s">
        <v>1</v>
      </c>
      <c r="D46" s="21" t="s">
        <v>2</v>
      </c>
      <c r="E46" s="22" t="s">
        <v>3</v>
      </c>
      <c r="F46" s="23" t="s">
        <v>4</v>
      </c>
      <c r="G46" s="163" t="s">
        <v>184</v>
      </c>
      <c r="H46" s="164" t="s">
        <v>185</v>
      </c>
      <c r="I46" s="170" t="s">
        <v>5</v>
      </c>
    </row>
    <row r="47" spans="1:9" x14ac:dyDescent="0.3">
      <c r="A47" s="180">
        <v>1</v>
      </c>
      <c r="B47" s="172" t="s">
        <v>30</v>
      </c>
      <c r="C47" s="116" t="s">
        <v>31</v>
      </c>
      <c r="D47" s="182">
        <v>41789</v>
      </c>
      <c r="E47" s="11" t="s">
        <v>8</v>
      </c>
      <c r="F47" s="11" t="s">
        <v>35</v>
      </c>
      <c r="G47" s="169">
        <v>4.7</v>
      </c>
      <c r="H47" s="103">
        <v>1</v>
      </c>
      <c r="I47" s="118" t="s">
        <v>15</v>
      </c>
    </row>
    <row r="48" spans="1:9" x14ac:dyDescent="0.3">
      <c r="A48" s="24" t="s">
        <v>156</v>
      </c>
      <c r="B48" s="106" t="s">
        <v>96</v>
      </c>
      <c r="C48" s="33" t="s">
        <v>97</v>
      </c>
      <c r="D48" s="183">
        <v>41521</v>
      </c>
      <c r="E48" s="30" t="s">
        <v>98</v>
      </c>
      <c r="F48" s="30" t="s">
        <v>99</v>
      </c>
      <c r="G48" s="103">
        <v>4.04</v>
      </c>
      <c r="H48" s="103">
        <v>2</v>
      </c>
      <c r="I48" s="30" t="s">
        <v>100</v>
      </c>
    </row>
    <row r="49" spans="1:9" x14ac:dyDescent="0.3">
      <c r="A49" s="24" t="s">
        <v>157</v>
      </c>
      <c r="B49" s="106" t="s">
        <v>124</v>
      </c>
      <c r="C49" s="33" t="s">
        <v>125</v>
      </c>
      <c r="D49" s="129" t="s">
        <v>126</v>
      </c>
      <c r="E49" s="8" t="s">
        <v>118</v>
      </c>
      <c r="F49" s="8"/>
      <c r="G49" s="103">
        <v>3.91</v>
      </c>
      <c r="H49" s="103">
        <v>3</v>
      </c>
      <c r="I49" s="8" t="s">
        <v>120</v>
      </c>
    </row>
    <row r="50" spans="1:9" x14ac:dyDescent="0.3">
      <c r="A50" s="24" t="s">
        <v>159</v>
      </c>
      <c r="B50" s="181" t="s">
        <v>162</v>
      </c>
      <c r="C50" s="145" t="s">
        <v>163</v>
      </c>
      <c r="D50" s="93">
        <v>41376</v>
      </c>
      <c r="E50" s="11" t="s">
        <v>153</v>
      </c>
      <c r="F50" s="11" t="s">
        <v>155</v>
      </c>
      <c r="G50" s="169">
        <v>3.9</v>
      </c>
      <c r="H50" s="103">
        <v>4</v>
      </c>
      <c r="I50" s="11" t="s">
        <v>166</v>
      </c>
    </row>
    <row r="51" spans="1:9" x14ac:dyDescent="0.3">
      <c r="A51" s="24" t="s">
        <v>161</v>
      </c>
      <c r="B51" s="106" t="s">
        <v>121</v>
      </c>
      <c r="C51" s="33" t="s">
        <v>122</v>
      </c>
      <c r="D51" s="129" t="s">
        <v>123</v>
      </c>
      <c r="E51" s="8" t="s">
        <v>118</v>
      </c>
      <c r="F51" s="8"/>
      <c r="G51" s="103">
        <v>3.89</v>
      </c>
      <c r="H51" s="103">
        <v>5</v>
      </c>
      <c r="I51" s="8" t="s">
        <v>120</v>
      </c>
    </row>
    <row r="52" spans="1:9" x14ac:dyDescent="0.3">
      <c r="A52" s="24" t="s">
        <v>168</v>
      </c>
      <c r="B52" s="106" t="s">
        <v>23</v>
      </c>
      <c r="C52" s="33" t="s">
        <v>63</v>
      </c>
      <c r="D52" s="34">
        <v>41766</v>
      </c>
      <c r="E52" s="30" t="s">
        <v>8</v>
      </c>
      <c r="F52" s="30" t="s">
        <v>35</v>
      </c>
      <c r="G52" s="103">
        <v>3.76</v>
      </c>
      <c r="H52" s="103">
        <v>6</v>
      </c>
      <c r="I52" s="30" t="s">
        <v>17</v>
      </c>
    </row>
    <row r="53" spans="1:9" x14ac:dyDescent="0.3">
      <c r="A53" s="168" t="s">
        <v>160</v>
      </c>
      <c r="B53" s="106" t="s">
        <v>115</v>
      </c>
      <c r="C53" s="33" t="s">
        <v>116</v>
      </c>
      <c r="D53" s="129" t="s">
        <v>117</v>
      </c>
      <c r="E53" s="30" t="s">
        <v>118</v>
      </c>
      <c r="F53" s="30"/>
      <c r="G53" s="103">
        <v>3.74</v>
      </c>
      <c r="H53" s="103">
        <v>7</v>
      </c>
      <c r="I53" s="30" t="s">
        <v>120</v>
      </c>
    </row>
    <row r="54" spans="1:9" x14ac:dyDescent="0.3">
      <c r="A54" s="104" t="s">
        <v>170</v>
      </c>
      <c r="B54" s="45" t="s">
        <v>29</v>
      </c>
      <c r="C54" s="46" t="s">
        <v>164</v>
      </c>
      <c r="D54" s="93">
        <v>41581</v>
      </c>
      <c r="E54" s="11" t="s">
        <v>153</v>
      </c>
      <c r="F54" s="11" t="s">
        <v>155</v>
      </c>
      <c r="G54" s="103">
        <v>3.54</v>
      </c>
      <c r="H54" s="103">
        <v>8</v>
      </c>
      <c r="I54" s="11" t="s">
        <v>165</v>
      </c>
    </row>
    <row r="55" spans="1:9" x14ac:dyDescent="0.3">
      <c r="A55" s="103">
        <v>9</v>
      </c>
      <c r="B55" s="106" t="s">
        <v>127</v>
      </c>
      <c r="C55" s="33" t="s">
        <v>128</v>
      </c>
      <c r="D55" s="129" t="s">
        <v>129</v>
      </c>
      <c r="E55" s="8" t="s">
        <v>118</v>
      </c>
      <c r="F55" s="8"/>
      <c r="G55" s="103">
        <v>3.12</v>
      </c>
      <c r="H55" s="103">
        <v>9</v>
      </c>
      <c r="I55" s="8" t="s">
        <v>120</v>
      </c>
    </row>
    <row r="58" spans="1:9" x14ac:dyDescent="0.3">
      <c r="B58" s="18" t="s">
        <v>112</v>
      </c>
    </row>
    <row r="59" spans="1:9" ht="16.2" thickBot="1" x14ac:dyDescent="0.35"/>
    <row r="60" spans="1:9" ht="16.2" thickBot="1" x14ac:dyDescent="0.35">
      <c r="A60" s="99" t="s">
        <v>191</v>
      </c>
      <c r="B60" s="13" t="s">
        <v>0</v>
      </c>
      <c r="C60" s="14" t="s">
        <v>1</v>
      </c>
      <c r="D60" s="21" t="s">
        <v>2</v>
      </c>
      <c r="E60" s="22" t="s">
        <v>3</v>
      </c>
      <c r="F60" s="23" t="s">
        <v>4</v>
      </c>
      <c r="G60" s="163" t="s">
        <v>184</v>
      </c>
      <c r="H60" s="164" t="s">
        <v>185</v>
      </c>
      <c r="I60" s="170" t="s">
        <v>5</v>
      </c>
    </row>
    <row r="61" spans="1:9" x14ac:dyDescent="0.3">
      <c r="A61" s="24" t="s">
        <v>158</v>
      </c>
      <c r="B61" s="106" t="s">
        <v>84</v>
      </c>
      <c r="C61" s="9" t="s">
        <v>85</v>
      </c>
      <c r="D61" s="129" t="s">
        <v>86</v>
      </c>
      <c r="E61" s="30" t="s">
        <v>87</v>
      </c>
      <c r="F61" s="30" t="s">
        <v>88</v>
      </c>
      <c r="G61" s="169">
        <v>4.0999999999999996</v>
      </c>
      <c r="H61" s="103">
        <v>1</v>
      </c>
      <c r="I61" s="30" t="s">
        <v>95</v>
      </c>
    </row>
    <row r="62" spans="1:9" x14ac:dyDescent="0.3">
      <c r="A62" s="24" t="s">
        <v>156</v>
      </c>
      <c r="B62" s="106" t="s">
        <v>29</v>
      </c>
      <c r="C62" s="33" t="s">
        <v>54</v>
      </c>
      <c r="D62" s="34">
        <v>42240</v>
      </c>
      <c r="E62" s="8" t="s">
        <v>8</v>
      </c>
      <c r="F62" s="8" t="s">
        <v>35</v>
      </c>
      <c r="G62" s="103">
        <v>3.92</v>
      </c>
      <c r="H62" s="103">
        <v>2</v>
      </c>
      <c r="I62" s="8" t="s">
        <v>15</v>
      </c>
    </row>
    <row r="63" spans="1:9" x14ac:dyDescent="0.3">
      <c r="A63" s="24" t="s">
        <v>157</v>
      </c>
      <c r="B63" s="106" t="s">
        <v>44</v>
      </c>
      <c r="C63" s="33" t="s">
        <v>45</v>
      </c>
      <c r="D63" s="34">
        <v>42520</v>
      </c>
      <c r="E63" s="8" t="s">
        <v>8</v>
      </c>
      <c r="F63" s="8" t="s">
        <v>35</v>
      </c>
      <c r="G63" s="103">
        <v>3.48</v>
      </c>
      <c r="H63" s="103">
        <v>3</v>
      </c>
      <c r="I63" s="8" t="s">
        <v>28</v>
      </c>
    </row>
    <row r="64" spans="1:9" x14ac:dyDescent="0.3">
      <c r="A64" s="24" t="s">
        <v>159</v>
      </c>
      <c r="B64" s="106" t="s">
        <v>23</v>
      </c>
      <c r="C64" s="33" t="s">
        <v>47</v>
      </c>
      <c r="D64" s="34">
        <v>42624</v>
      </c>
      <c r="E64" s="8" t="s">
        <v>8</v>
      </c>
      <c r="F64" s="8" t="s">
        <v>35</v>
      </c>
      <c r="G64" s="103">
        <v>3.19</v>
      </c>
      <c r="H64" s="103">
        <v>4</v>
      </c>
      <c r="I64" s="8" t="s">
        <v>28</v>
      </c>
    </row>
    <row r="65" spans="1:9" x14ac:dyDescent="0.3">
      <c r="A65" s="24" t="s">
        <v>161</v>
      </c>
      <c r="B65" s="106" t="s">
        <v>89</v>
      </c>
      <c r="C65" s="9" t="s">
        <v>90</v>
      </c>
      <c r="D65" s="129" t="s">
        <v>91</v>
      </c>
      <c r="E65" s="30" t="s">
        <v>87</v>
      </c>
      <c r="F65" s="30" t="s">
        <v>88</v>
      </c>
      <c r="G65" s="103">
        <v>3.19</v>
      </c>
      <c r="H65" s="103">
        <v>4</v>
      </c>
      <c r="I65" s="30" t="s">
        <v>95</v>
      </c>
    </row>
    <row r="66" spans="1:9" x14ac:dyDescent="0.3">
      <c r="A66" s="24" t="s">
        <v>168</v>
      </c>
      <c r="B66" s="106" t="s">
        <v>32</v>
      </c>
      <c r="C66" s="33" t="s">
        <v>53</v>
      </c>
      <c r="D66" s="34">
        <v>42438</v>
      </c>
      <c r="E66" s="30" t="s">
        <v>8</v>
      </c>
      <c r="F66" s="30" t="s">
        <v>35</v>
      </c>
      <c r="G66" s="103">
        <v>3.02</v>
      </c>
      <c r="H66" s="103">
        <v>6</v>
      </c>
      <c r="I66" s="30" t="s">
        <v>14</v>
      </c>
    </row>
    <row r="67" spans="1:9" x14ac:dyDescent="0.3">
      <c r="A67" s="24" t="s">
        <v>160</v>
      </c>
      <c r="B67" s="49" t="s">
        <v>22</v>
      </c>
      <c r="C67" s="42" t="s">
        <v>107</v>
      </c>
      <c r="D67" s="35">
        <v>42619</v>
      </c>
      <c r="E67" s="30" t="s">
        <v>98</v>
      </c>
      <c r="F67" s="30" t="s">
        <v>99</v>
      </c>
      <c r="G67" s="103">
        <v>3.02</v>
      </c>
      <c r="H67" s="103">
        <v>6</v>
      </c>
      <c r="I67" s="30" t="s">
        <v>100</v>
      </c>
    </row>
    <row r="68" spans="1:9" x14ac:dyDescent="0.3">
      <c r="A68" s="168" t="s">
        <v>170</v>
      </c>
      <c r="B68" s="38" t="s">
        <v>135</v>
      </c>
      <c r="C68" s="2" t="s">
        <v>136</v>
      </c>
      <c r="D68" s="78" t="s">
        <v>137</v>
      </c>
      <c r="E68" s="10" t="s">
        <v>153</v>
      </c>
      <c r="F68" s="26" t="s">
        <v>155</v>
      </c>
      <c r="G68" s="103">
        <v>2.93</v>
      </c>
      <c r="H68" s="103">
        <v>8</v>
      </c>
      <c r="I68" s="37" t="s">
        <v>154</v>
      </c>
    </row>
    <row r="69" spans="1:9" x14ac:dyDescent="0.3">
      <c r="A69" s="103">
        <v>9</v>
      </c>
      <c r="B69" s="177" t="s">
        <v>275</v>
      </c>
      <c r="C69" s="178" t="s">
        <v>207</v>
      </c>
      <c r="D69" s="157">
        <v>42628</v>
      </c>
      <c r="E69" s="10" t="s">
        <v>153</v>
      </c>
      <c r="F69" s="11" t="s">
        <v>155</v>
      </c>
      <c r="G69" s="179">
        <v>2.67</v>
      </c>
      <c r="H69" s="179">
        <v>9</v>
      </c>
      <c r="I69" s="37" t="s">
        <v>154</v>
      </c>
    </row>
    <row r="70" spans="1:9" x14ac:dyDescent="0.3">
      <c r="A70" s="104" t="s">
        <v>172</v>
      </c>
      <c r="B70" s="45" t="s">
        <v>26</v>
      </c>
      <c r="C70" s="46" t="s">
        <v>180</v>
      </c>
      <c r="D70" s="52" t="s">
        <v>181</v>
      </c>
      <c r="E70" s="10" t="s">
        <v>153</v>
      </c>
      <c r="F70" s="11" t="s">
        <v>155</v>
      </c>
      <c r="G70" s="103">
        <v>2.39</v>
      </c>
      <c r="H70" s="103">
        <v>10</v>
      </c>
      <c r="I70" s="37" t="s">
        <v>154</v>
      </c>
    </row>
    <row r="71" spans="1:9" x14ac:dyDescent="0.3">
      <c r="A71" s="103">
        <v>11</v>
      </c>
      <c r="B71" s="38" t="s">
        <v>13</v>
      </c>
      <c r="C71" s="2" t="s">
        <v>134</v>
      </c>
      <c r="D71" s="36" t="s">
        <v>150</v>
      </c>
      <c r="E71" s="10" t="s">
        <v>153</v>
      </c>
      <c r="F71" s="26" t="s">
        <v>155</v>
      </c>
      <c r="G71" s="103" t="s">
        <v>201</v>
      </c>
      <c r="H71" s="103"/>
      <c r="I71" s="37" t="s">
        <v>154</v>
      </c>
    </row>
  </sheetData>
  <sortState xmlns:xlrd2="http://schemas.microsoft.com/office/spreadsheetml/2017/richdata2" ref="A47:I55">
    <sortCondition ref="H47:H55"/>
  </sortState>
  <mergeCells count="1">
    <mergeCell ref="B2:F2"/>
  </mergeCells>
  <phoneticPr fontId="9" type="noConversion"/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F2B2-4C3E-4747-A84B-26878525C3CB}">
  <dimension ref="A2:I74"/>
  <sheetViews>
    <sheetView topLeftCell="A51" workbookViewId="0">
      <selection activeCell="J60" sqref="J60"/>
    </sheetView>
  </sheetViews>
  <sheetFormatPr defaultColWidth="9.109375" defaultRowHeight="15.6" x14ac:dyDescent="0.3"/>
  <cols>
    <col min="1" max="1" width="7.5546875" style="7" customWidth="1"/>
    <col min="2" max="2" width="15.33203125" style="7" customWidth="1"/>
    <col min="3" max="3" width="14.88671875" style="7" customWidth="1"/>
    <col min="4" max="4" width="14.33203125" style="7" customWidth="1"/>
    <col min="5" max="5" width="11.44140625" style="7" customWidth="1"/>
    <col min="6" max="6" width="21.44140625" style="7" customWidth="1"/>
    <col min="7" max="7" width="11.33203125" style="7" customWidth="1"/>
    <col min="8" max="8" width="6.6640625" style="16" customWidth="1"/>
    <col min="9" max="9" width="23" style="7" customWidth="1"/>
    <col min="10" max="16384" width="9.109375" style="7"/>
  </cols>
  <sheetData>
    <row r="2" spans="1:9" x14ac:dyDescent="0.3">
      <c r="B2" s="211" t="s">
        <v>284</v>
      </c>
      <c r="C2" s="211"/>
      <c r="D2" s="211"/>
      <c r="E2" s="211"/>
      <c r="F2" s="211"/>
    </row>
    <row r="5" spans="1:9" x14ac:dyDescent="0.3">
      <c r="B5" s="1" t="s">
        <v>33</v>
      </c>
    </row>
    <row r="6" spans="1:9" x14ac:dyDescent="0.3">
      <c r="B6" s="18" t="s">
        <v>279</v>
      </c>
    </row>
    <row r="7" spans="1:9" x14ac:dyDescent="0.3">
      <c r="B7" s="18"/>
    </row>
    <row r="8" spans="1:9" ht="16.2" thickBot="1" x14ac:dyDescent="0.35"/>
    <row r="9" spans="1:9" ht="16.2" thickBot="1" x14ac:dyDescent="0.35">
      <c r="A9" s="20" t="s">
        <v>191</v>
      </c>
      <c r="B9" s="13" t="s">
        <v>0</v>
      </c>
      <c r="C9" s="14" t="s">
        <v>1</v>
      </c>
      <c r="D9" s="21" t="s">
        <v>2</v>
      </c>
      <c r="E9" s="22" t="s">
        <v>3</v>
      </c>
      <c r="F9" s="23" t="s">
        <v>4</v>
      </c>
      <c r="G9" s="163" t="s">
        <v>184</v>
      </c>
      <c r="H9" s="101" t="s">
        <v>185</v>
      </c>
      <c r="I9" s="102" t="s">
        <v>5</v>
      </c>
    </row>
    <row r="10" spans="1:9" x14ac:dyDescent="0.3">
      <c r="A10" s="24" t="s">
        <v>158</v>
      </c>
      <c r="B10" s="106" t="s">
        <v>56</v>
      </c>
      <c r="C10" s="33" t="s">
        <v>58</v>
      </c>
      <c r="D10" s="34">
        <v>41473</v>
      </c>
      <c r="E10" s="8" t="s">
        <v>8</v>
      </c>
      <c r="F10" s="8" t="s">
        <v>35</v>
      </c>
      <c r="G10" s="142" t="s">
        <v>260</v>
      </c>
      <c r="H10" s="142" t="s">
        <v>158</v>
      </c>
      <c r="I10" s="8" t="s">
        <v>15</v>
      </c>
    </row>
    <row r="11" spans="1:9" x14ac:dyDescent="0.3">
      <c r="A11" s="24" t="s">
        <v>156</v>
      </c>
      <c r="B11" s="106" t="s">
        <v>19</v>
      </c>
      <c r="C11" s="33" t="s">
        <v>20</v>
      </c>
      <c r="D11" s="34">
        <v>41429</v>
      </c>
      <c r="E11" s="8" t="s">
        <v>8</v>
      </c>
      <c r="F11" s="8" t="s">
        <v>35</v>
      </c>
      <c r="G11" s="142" t="s">
        <v>261</v>
      </c>
      <c r="H11" s="142" t="s">
        <v>156</v>
      </c>
      <c r="I11" s="8" t="s">
        <v>17</v>
      </c>
    </row>
    <row r="12" spans="1:9" x14ac:dyDescent="0.3">
      <c r="A12" s="24" t="s">
        <v>157</v>
      </c>
      <c r="B12" s="106" t="s">
        <v>27</v>
      </c>
      <c r="C12" s="33" t="s">
        <v>61</v>
      </c>
      <c r="D12" s="34">
        <v>41379</v>
      </c>
      <c r="E12" s="8" t="s">
        <v>8</v>
      </c>
      <c r="F12" s="8" t="s">
        <v>35</v>
      </c>
      <c r="G12" s="142" t="s">
        <v>262</v>
      </c>
      <c r="H12" s="142" t="s">
        <v>157</v>
      </c>
      <c r="I12" s="8" t="s">
        <v>17</v>
      </c>
    </row>
    <row r="13" spans="1:9" x14ac:dyDescent="0.3">
      <c r="A13" s="24" t="s">
        <v>159</v>
      </c>
      <c r="B13" s="106" t="s">
        <v>24</v>
      </c>
      <c r="C13" s="33" t="s">
        <v>48</v>
      </c>
      <c r="D13" s="34">
        <v>41552</v>
      </c>
      <c r="E13" s="8" t="s">
        <v>8</v>
      </c>
      <c r="F13" s="8" t="s">
        <v>35</v>
      </c>
      <c r="G13" s="171" t="s">
        <v>257</v>
      </c>
      <c r="H13" s="171" t="s">
        <v>159</v>
      </c>
      <c r="I13" s="8" t="s">
        <v>28</v>
      </c>
    </row>
    <row r="14" spans="1:9" x14ac:dyDescent="0.3">
      <c r="A14" s="24" t="s">
        <v>161</v>
      </c>
      <c r="B14" s="106" t="s">
        <v>101</v>
      </c>
      <c r="C14" s="41" t="s">
        <v>102</v>
      </c>
      <c r="D14" s="35">
        <v>41577</v>
      </c>
      <c r="E14" s="8" t="s">
        <v>98</v>
      </c>
      <c r="F14" s="8" t="s">
        <v>99</v>
      </c>
      <c r="G14" s="142" t="s">
        <v>259</v>
      </c>
      <c r="H14" s="142" t="s">
        <v>161</v>
      </c>
      <c r="I14" s="8" t="s">
        <v>100</v>
      </c>
    </row>
    <row r="15" spans="1:9" x14ac:dyDescent="0.3">
      <c r="A15" s="104" t="s">
        <v>168</v>
      </c>
      <c r="B15" s="175" t="s">
        <v>56</v>
      </c>
      <c r="C15" s="40" t="s">
        <v>57</v>
      </c>
      <c r="D15" s="34">
        <v>41813</v>
      </c>
      <c r="E15" s="176" t="s">
        <v>8</v>
      </c>
      <c r="F15" s="8" t="s">
        <v>35</v>
      </c>
      <c r="G15" s="169">
        <v>10.4</v>
      </c>
      <c r="H15" s="142" t="s">
        <v>168</v>
      </c>
      <c r="I15" s="10" t="s">
        <v>15</v>
      </c>
    </row>
    <row r="16" spans="1:9" x14ac:dyDescent="0.3">
      <c r="A16" s="24" t="s">
        <v>160</v>
      </c>
      <c r="B16" s="106" t="s">
        <v>16</v>
      </c>
      <c r="C16" s="33" t="s">
        <v>55</v>
      </c>
      <c r="D16" s="34">
        <v>41940</v>
      </c>
      <c r="E16" s="8" t="s">
        <v>8</v>
      </c>
      <c r="F16" s="8" t="s">
        <v>35</v>
      </c>
      <c r="G16" s="142" t="s">
        <v>263</v>
      </c>
      <c r="H16" s="142" t="s">
        <v>160</v>
      </c>
      <c r="I16" s="8" t="s">
        <v>15</v>
      </c>
    </row>
    <row r="17" spans="1:9" x14ac:dyDescent="0.3">
      <c r="A17" s="168" t="s">
        <v>170</v>
      </c>
      <c r="B17" s="48" t="s">
        <v>12</v>
      </c>
      <c r="C17" s="33" t="s">
        <v>11</v>
      </c>
      <c r="D17" s="34">
        <v>41791</v>
      </c>
      <c r="E17" s="8" t="s">
        <v>8</v>
      </c>
      <c r="F17" s="8" t="s">
        <v>35</v>
      </c>
      <c r="G17" s="169">
        <v>9.1999999999999993</v>
      </c>
      <c r="H17" s="142" t="s">
        <v>170</v>
      </c>
      <c r="I17" s="8" t="s">
        <v>9</v>
      </c>
    </row>
    <row r="18" spans="1:9" x14ac:dyDescent="0.3">
      <c r="A18" s="24" t="s">
        <v>171</v>
      </c>
      <c r="B18" s="106" t="s">
        <v>18</v>
      </c>
      <c r="C18" s="33" t="s">
        <v>62</v>
      </c>
      <c r="D18" s="34">
        <v>41899</v>
      </c>
      <c r="E18" s="8" t="s">
        <v>8</v>
      </c>
      <c r="F18" s="8" t="s">
        <v>35</v>
      </c>
      <c r="G18" s="142" t="s">
        <v>212</v>
      </c>
      <c r="H18" s="142" t="s">
        <v>171</v>
      </c>
      <c r="I18" s="8" t="s">
        <v>17</v>
      </c>
    </row>
    <row r="19" spans="1:9" x14ac:dyDescent="0.3">
      <c r="A19" s="24" t="s">
        <v>172</v>
      </c>
      <c r="B19" s="106" t="s">
        <v>130</v>
      </c>
      <c r="C19" s="33" t="s">
        <v>131</v>
      </c>
      <c r="D19" s="129" t="s">
        <v>132</v>
      </c>
      <c r="E19" s="8" t="s">
        <v>118</v>
      </c>
      <c r="F19" s="8"/>
      <c r="G19" s="142" t="s">
        <v>264</v>
      </c>
      <c r="H19" s="142" t="s">
        <v>172</v>
      </c>
      <c r="I19" s="8" t="s">
        <v>120</v>
      </c>
    </row>
    <row r="20" spans="1:9" x14ac:dyDescent="0.3">
      <c r="A20" s="24" t="s">
        <v>173</v>
      </c>
      <c r="B20" s="106" t="s">
        <v>49</v>
      </c>
      <c r="C20" s="33" t="s">
        <v>50</v>
      </c>
      <c r="D20" s="34">
        <v>41452</v>
      </c>
      <c r="E20" s="8" t="s">
        <v>8</v>
      </c>
      <c r="F20" s="8" t="s">
        <v>35</v>
      </c>
      <c r="G20" s="142" t="s">
        <v>258</v>
      </c>
      <c r="H20" s="142" t="s">
        <v>173</v>
      </c>
      <c r="I20" s="8" t="s">
        <v>28</v>
      </c>
    </row>
    <row r="21" spans="1:9" x14ac:dyDescent="0.3">
      <c r="A21" s="24" t="s">
        <v>174</v>
      </c>
      <c r="B21" s="45" t="s">
        <v>177</v>
      </c>
      <c r="C21" s="46" t="s">
        <v>178</v>
      </c>
      <c r="D21" s="51" t="s">
        <v>179</v>
      </c>
      <c r="E21" s="10" t="s">
        <v>153</v>
      </c>
      <c r="F21" s="11" t="s">
        <v>155</v>
      </c>
      <c r="G21" s="103" t="s">
        <v>201</v>
      </c>
      <c r="H21" s="142"/>
      <c r="I21" s="12" t="s">
        <v>154</v>
      </c>
    </row>
    <row r="23" spans="1:9" x14ac:dyDescent="0.3">
      <c r="B23" s="18" t="s">
        <v>280</v>
      </c>
    </row>
    <row r="24" spans="1:9" x14ac:dyDescent="0.3">
      <c r="B24" s="43"/>
    </row>
    <row r="25" spans="1:9" ht="16.2" thickBot="1" x14ac:dyDescent="0.35"/>
    <row r="26" spans="1:9" ht="16.2" thickBot="1" x14ac:dyDescent="0.35">
      <c r="A26" s="99" t="s">
        <v>169</v>
      </c>
      <c r="B26" s="13" t="s">
        <v>0</v>
      </c>
      <c r="C26" s="14" t="s">
        <v>1</v>
      </c>
      <c r="D26" s="21" t="s">
        <v>2</v>
      </c>
      <c r="E26" s="22" t="s">
        <v>3</v>
      </c>
      <c r="F26" s="23" t="s">
        <v>4</v>
      </c>
      <c r="G26" s="163" t="s">
        <v>184</v>
      </c>
      <c r="H26" s="101" t="s">
        <v>185</v>
      </c>
      <c r="I26" s="102" t="s">
        <v>5</v>
      </c>
    </row>
    <row r="27" spans="1:9" x14ac:dyDescent="0.3">
      <c r="A27" s="24" t="s">
        <v>158</v>
      </c>
      <c r="B27" s="48" t="s">
        <v>27</v>
      </c>
      <c r="C27" s="33" t="s">
        <v>59</v>
      </c>
      <c r="D27" s="34">
        <v>42129</v>
      </c>
      <c r="E27" s="30" t="s">
        <v>8</v>
      </c>
      <c r="F27" s="30" t="s">
        <v>35</v>
      </c>
      <c r="G27" s="171" t="s">
        <v>211</v>
      </c>
      <c r="H27" s="171" t="s">
        <v>158</v>
      </c>
      <c r="I27" s="8" t="s">
        <v>15</v>
      </c>
    </row>
    <row r="28" spans="1:9" x14ac:dyDescent="0.3">
      <c r="A28" s="24" t="s">
        <v>156</v>
      </c>
      <c r="B28" s="48" t="s">
        <v>92</v>
      </c>
      <c r="C28" s="9" t="s">
        <v>93</v>
      </c>
      <c r="D28" s="129" t="s">
        <v>94</v>
      </c>
      <c r="E28" s="30" t="s">
        <v>87</v>
      </c>
      <c r="F28" s="30" t="s">
        <v>88</v>
      </c>
      <c r="G28" s="142" t="s">
        <v>203</v>
      </c>
      <c r="H28" s="142" t="s">
        <v>156</v>
      </c>
      <c r="I28" s="30" t="s">
        <v>95</v>
      </c>
    </row>
    <row r="29" spans="1:9" x14ac:dyDescent="0.3">
      <c r="A29" s="24" t="s">
        <v>157</v>
      </c>
      <c r="B29" s="48" t="s">
        <v>27</v>
      </c>
      <c r="C29" s="33" t="s">
        <v>20</v>
      </c>
      <c r="D29" s="129" t="s">
        <v>133</v>
      </c>
      <c r="E29" s="30" t="s">
        <v>118</v>
      </c>
      <c r="F29" s="30"/>
      <c r="G29" s="142" t="s">
        <v>212</v>
      </c>
      <c r="H29" s="142" t="s">
        <v>157</v>
      </c>
      <c r="I29" s="8" t="s">
        <v>120</v>
      </c>
    </row>
    <row r="30" spans="1:9" x14ac:dyDescent="0.3">
      <c r="A30" s="24" t="s">
        <v>159</v>
      </c>
      <c r="B30" s="48" t="s">
        <v>51</v>
      </c>
      <c r="C30" s="33" t="s">
        <v>52</v>
      </c>
      <c r="D30" s="34">
        <v>42490</v>
      </c>
      <c r="E30" s="8" t="s">
        <v>8</v>
      </c>
      <c r="F30" s="8" t="s">
        <v>35</v>
      </c>
      <c r="G30" s="142" t="s">
        <v>215</v>
      </c>
      <c r="H30" s="142" t="s">
        <v>159</v>
      </c>
      <c r="I30" s="8" t="s">
        <v>14</v>
      </c>
    </row>
    <row r="31" spans="1:9" x14ac:dyDescent="0.3">
      <c r="A31" s="24" t="s">
        <v>161</v>
      </c>
      <c r="B31" s="48" t="s">
        <v>6</v>
      </c>
      <c r="C31" s="33" t="s">
        <v>7</v>
      </c>
      <c r="D31" s="34">
        <v>42222</v>
      </c>
      <c r="E31" s="8" t="s">
        <v>8</v>
      </c>
      <c r="F31" s="8" t="s">
        <v>35</v>
      </c>
      <c r="G31" s="142" t="s">
        <v>210</v>
      </c>
      <c r="H31" s="142" t="s">
        <v>161</v>
      </c>
      <c r="I31" s="8" t="s">
        <v>9</v>
      </c>
    </row>
    <row r="32" spans="1:9" x14ac:dyDescent="0.3">
      <c r="A32" s="68">
        <v>6</v>
      </c>
      <c r="B32" s="61" t="s">
        <v>147</v>
      </c>
      <c r="C32" s="46" t="s">
        <v>148</v>
      </c>
      <c r="D32" s="52" t="s">
        <v>149</v>
      </c>
      <c r="E32" s="10" t="s">
        <v>153</v>
      </c>
      <c r="F32" s="11" t="s">
        <v>155</v>
      </c>
      <c r="G32" s="142" t="s">
        <v>216</v>
      </c>
      <c r="H32" s="142" t="s">
        <v>168</v>
      </c>
      <c r="I32" s="12" t="s">
        <v>154</v>
      </c>
    </row>
    <row r="33" spans="1:9" x14ac:dyDescent="0.3">
      <c r="A33" s="24" t="s">
        <v>160</v>
      </c>
      <c r="B33" s="48" t="s">
        <v>40</v>
      </c>
      <c r="C33" s="33" t="s">
        <v>41</v>
      </c>
      <c r="D33" s="34">
        <v>42251</v>
      </c>
      <c r="E33" s="8" t="s">
        <v>8</v>
      </c>
      <c r="F33" s="8" t="s">
        <v>35</v>
      </c>
      <c r="G33" s="142" t="s">
        <v>204</v>
      </c>
      <c r="H33" s="142" t="s">
        <v>160</v>
      </c>
      <c r="I33" s="8" t="s">
        <v>28</v>
      </c>
    </row>
    <row r="34" spans="1:9" x14ac:dyDescent="0.3">
      <c r="A34" s="24" t="s">
        <v>170</v>
      </c>
      <c r="B34" s="48" t="s">
        <v>38</v>
      </c>
      <c r="C34" s="33" t="s">
        <v>39</v>
      </c>
      <c r="D34" s="34">
        <v>42246</v>
      </c>
      <c r="E34" s="8" t="s">
        <v>8</v>
      </c>
      <c r="F34" s="8" t="s">
        <v>35</v>
      </c>
      <c r="G34" s="142" t="s">
        <v>209</v>
      </c>
      <c r="H34" s="142" t="s">
        <v>170</v>
      </c>
      <c r="I34" s="8" t="s">
        <v>28</v>
      </c>
    </row>
    <row r="35" spans="1:9" x14ac:dyDescent="0.3">
      <c r="A35" s="24" t="s">
        <v>171</v>
      </c>
      <c r="B35" s="48" t="s">
        <v>10</v>
      </c>
      <c r="C35" s="33" t="s">
        <v>11</v>
      </c>
      <c r="D35" s="34">
        <v>42461</v>
      </c>
      <c r="E35" s="8" t="s">
        <v>8</v>
      </c>
      <c r="F35" s="8" t="s">
        <v>35</v>
      </c>
      <c r="G35" s="142" t="s">
        <v>214</v>
      </c>
      <c r="H35" s="142" t="s">
        <v>171</v>
      </c>
      <c r="I35" s="8" t="s">
        <v>9</v>
      </c>
    </row>
    <row r="36" spans="1:9" x14ac:dyDescent="0.3">
      <c r="A36" s="24" t="s">
        <v>172</v>
      </c>
      <c r="B36" s="48" t="s">
        <v>36</v>
      </c>
      <c r="C36" s="33" t="s">
        <v>37</v>
      </c>
      <c r="D36" s="34">
        <v>42187</v>
      </c>
      <c r="E36" s="8" t="s">
        <v>8</v>
      </c>
      <c r="F36" s="8" t="s">
        <v>35</v>
      </c>
      <c r="G36" s="142" t="s">
        <v>208</v>
      </c>
      <c r="H36" s="142" t="s">
        <v>172</v>
      </c>
      <c r="I36" s="8" t="s">
        <v>28</v>
      </c>
    </row>
    <row r="37" spans="1:9" x14ac:dyDescent="0.3">
      <c r="A37" s="24" t="s">
        <v>173</v>
      </c>
      <c r="B37" s="48" t="s">
        <v>42</v>
      </c>
      <c r="C37" s="33" t="s">
        <v>43</v>
      </c>
      <c r="D37" s="34">
        <v>42430</v>
      </c>
      <c r="E37" s="8" t="s">
        <v>8</v>
      </c>
      <c r="F37" s="8" t="s">
        <v>35</v>
      </c>
      <c r="G37" s="142" t="s">
        <v>208</v>
      </c>
      <c r="H37" s="142" t="s">
        <v>173</v>
      </c>
      <c r="I37" s="8" t="s">
        <v>28</v>
      </c>
    </row>
    <row r="38" spans="1:9" x14ac:dyDescent="0.3">
      <c r="A38" s="24" t="s">
        <v>174</v>
      </c>
      <c r="B38" s="39" t="s">
        <v>151</v>
      </c>
      <c r="C38" s="3" t="s">
        <v>152</v>
      </c>
      <c r="D38" s="25">
        <v>42514</v>
      </c>
      <c r="E38" s="10" t="s">
        <v>153</v>
      </c>
      <c r="F38" s="26" t="s">
        <v>155</v>
      </c>
      <c r="G38" s="142" t="s">
        <v>213</v>
      </c>
      <c r="H38" s="142" t="s">
        <v>174</v>
      </c>
      <c r="I38" s="12" t="s">
        <v>154</v>
      </c>
    </row>
    <row r="39" spans="1:9" x14ac:dyDescent="0.3">
      <c r="A39" s="68">
        <v>13</v>
      </c>
      <c r="B39" s="38" t="s">
        <v>138</v>
      </c>
      <c r="C39" s="2" t="s">
        <v>139</v>
      </c>
      <c r="D39" s="36" t="s">
        <v>140</v>
      </c>
      <c r="E39" s="10" t="s">
        <v>153</v>
      </c>
      <c r="F39" s="11" t="s">
        <v>155</v>
      </c>
      <c r="G39" s="142" t="s">
        <v>205</v>
      </c>
      <c r="H39" s="142" t="s">
        <v>175</v>
      </c>
      <c r="I39" s="12" t="s">
        <v>154</v>
      </c>
    </row>
    <row r="40" spans="1:9" x14ac:dyDescent="0.3">
      <c r="A40" s="104" t="s">
        <v>176</v>
      </c>
      <c r="B40" s="38" t="s">
        <v>144</v>
      </c>
      <c r="C40" s="2" t="s">
        <v>145</v>
      </c>
      <c r="D40" s="36" t="s">
        <v>146</v>
      </c>
      <c r="E40" s="10" t="s">
        <v>153</v>
      </c>
      <c r="F40" s="11" t="s">
        <v>155</v>
      </c>
      <c r="G40" s="142" t="s">
        <v>198</v>
      </c>
      <c r="H40" s="142" t="s">
        <v>176</v>
      </c>
      <c r="I40" s="12" t="s">
        <v>154</v>
      </c>
    </row>
    <row r="44" spans="1:9" x14ac:dyDescent="0.3">
      <c r="B44" s="1" t="s">
        <v>33</v>
      </c>
    </row>
    <row r="45" spans="1:9" x14ac:dyDescent="0.3">
      <c r="B45" s="18" t="s">
        <v>281</v>
      </c>
    </row>
    <row r="46" spans="1:9" x14ac:dyDescent="0.3">
      <c r="B46" s="18"/>
    </row>
    <row r="47" spans="1:9" ht="16.2" thickBot="1" x14ac:dyDescent="0.35"/>
    <row r="48" spans="1:9" ht="16.2" thickBot="1" x14ac:dyDescent="0.35">
      <c r="A48" s="99" t="s">
        <v>191</v>
      </c>
      <c r="B48" s="13" t="s">
        <v>0</v>
      </c>
      <c r="C48" s="14" t="s">
        <v>1</v>
      </c>
      <c r="D48" s="21" t="s">
        <v>2</v>
      </c>
      <c r="E48" s="22" t="s">
        <v>3</v>
      </c>
      <c r="F48" s="23" t="s">
        <v>4</v>
      </c>
      <c r="G48" s="184" t="s">
        <v>184</v>
      </c>
      <c r="H48" s="185" t="s">
        <v>185</v>
      </c>
      <c r="I48" s="170" t="s">
        <v>5</v>
      </c>
    </row>
    <row r="49" spans="1:9" x14ac:dyDescent="0.3">
      <c r="A49" s="24" t="s">
        <v>158</v>
      </c>
      <c r="B49" s="45" t="s">
        <v>162</v>
      </c>
      <c r="C49" s="46" t="s">
        <v>163</v>
      </c>
      <c r="D49" s="93">
        <v>41376</v>
      </c>
      <c r="E49" s="11" t="s">
        <v>153</v>
      </c>
      <c r="F49" s="11" t="s">
        <v>155</v>
      </c>
      <c r="G49" s="169">
        <v>12</v>
      </c>
      <c r="H49" s="142" t="s">
        <v>158</v>
      </c>
      <c r="I49" s="11" t="s">
        <v>166</v>
      </c>
    </row>
    <row r="50" spans="1:9" x14ac:dyDescent="0.3">
      <c r="A50" s="186">
        <v>2</v>
      </c>
      <c r="B50" s="6" t="s">
        <v>30</v>
      </c>
      <c r="C50" s="3" t="s">
        <v>31</v>
      </c>
      <c r="D50" s="182">
        <v>41789</v>
      </c>
      <c r="E50" s="11" t="s">
        <v>8</v>
      </c>
      <c r="F50" s="11" t="s">
        <v>35</v>
      </c>
      <c r="G50" s="103">
        <v>11.05</v>
      </c>
      <c r="H50" s="142" t="s">
        <v>156</v>
      </c>
      <c r="I50" s="118" t="s">
        <v>15</v>
      </c>
    </row>
    <row r="51" spans="1:9" x14ac:dyDescent="0.3">
      <c r="A51" s="24" t="s">
        <v>157</v>
      </c>
      <c r="B51" s="132" t="s">
        <v>96</v>
      </c>
      <c r="C51" s="40" t="s">
        <v>97</v>
      </c>
      <c r="D51" s="28">
        <v>41521</v>
      </c>
      <c r="E51" s="30" t="s">
        <v>98</v>
      </c>
      <c r="F51" s="30" t="s">
        <v>99</v>
      </c>
      <c r="G51" s="169">
        <v>10.4</v>
      </c>
      <c r="H51" s="142" t="s">
        <v>157</v>
      </c>
      <c r="I51" s="30" t="s">
        <v>100</v>
      </c>
    </row>
    <row r="52" spans="1:9" x14ac:dyDescent="0.3">
      <c r="A52" s="24" t="s">
        <v>159</v>
      </c>
      <c r="B52" s="106" t="s">
        <v>124</v>
      </c>
      <c r="C52" s="33" t="s">
        <v>125</v>
      </c>
      <c r="D52" s="129" t="s">
        <v>126</v>
      </c>
      <c r="E52" s="8" t="s">
        <v>118</v>
      </c>
      <c r="F52" s="8"/>
      <c r="G52" s="169">
        <v>8.8000000000000007</v>
      </c>
      <c r="H52" s="142" t="s">
        <v>159</v>
      </c>
      <c r="I52" s="8" t="s">
        <v>120</v>
      </c>
    </row>
    <row r="53" spans="1:9" x14ac:dyDescent="0.3">
      <c r="A53" s="24" t="s">
        <v>159</v>
      </c>
      <c r="B53" s="106" t="s">
        <v>23</v>
      </c>
      <c r="C53" s="33" t="s">
        <v>63</v>
      </c>
      <c r="D53" s="34">
        <v>41766</v>
      </c>
      <c r="E53" s="30" t="s">
        <v>8</v>
      </c>
      <c r="F53" s="30" t="s">
        <v>35</v>
      </c>
      <c r="G53" s="169">
        <v>8.8000000000000007</v>
      </c>
      <c r="H53" s="142" t="s">
        <v>159</v>
      </c>
      <c r="I53" s="30" t="s">
        <v>17</v>
      </c>
    </row>
    <row r="54" spans="1:9" x14ac:dyDescent="0.3">
      <c r="A54" s="168" t="s">
        <v>168</v>
      </c>
      <c r="B54" s="45" t="s">
        <v>29</v>
      </c>
      <c r="C54" s="46" t="s">
        <v>164</v>
      </c>
      <c r="D54" s="93">
        <v>41581</v>
      </c>
      <c r="E54" s="11" t="s">
        <v>153</v>
      </c>
      <c r="F54" s="11" t="s">
        <v>155</v>
      </c>
      <c r="G54" s="103">
        <v>8.35</v>
      </c>
      <c r="H54" s="142" t="s">
        <v>168</v>
      </c>
      <c r="I54" s="11" t="s">
        <v>165</v>
      </c>
    </row>
    <row r="55" spans="1:9" x14ac:dyDescent="0.3">
      <c r="A55" s="104" t="s">
        <v>160</v>
      </c>
      <c r="B55" s="106" t="s">
        <v>115</v>
      </c>
      <c r="C55" s="33" t="s">
        <v>116</v>
      </c>
      <c r="D55" s="129" t="s">
        <v>117</v>
      </c>
      <c r="E55" s="30" t="s">
        <v>118</v>
      </c>
      <c r="F55" s="30"/>
      <c r="G55" s="103">
        <v>8.0500000000000007</v>
      </c>
      <c r="H55" s="142" t="s">
        <v>160</v>
      </c>
      <c r="I55" s="30" t="s">
        <v>120</v>
      </c>
    </row>
    <row r="56" spans="1:9" x14ac:dyDescent="0.3">
      <c r="A56" s="104" t="s">
        <v>170</v>
      </c>
      <c r="B56" s="106" t="s">
        <v>121</v>
      </c>
      <c r="C56" s="33" t="s">
        <v>122</v>
      </c>
      <c r="D56" s="129" t="s">
        <v>123</v>
      </c>
      <c r="E56" s="8" t="s">
        <v>118</v>
      </c>
      <c r="F56" s="8"/>
      <c r="G56" s="169">
        <v>7.7</v>
      </c>
      <c r="H56" s="142" t="s">
        <v>170</v>
      </c>
      <c r="I56" s="8" t="s">
        <v>120</v>
      </c>
    </row>
    <row r="57" spans="1:9" x14ac:dyDescent="0.3">
      <c r="A57" s="180">
        <v>9</v>
      </c>
      <c r="B57" s="106" t="s">
        <v>127</v>
      </c>
      <c r="C57" s="33" t="s">
        <v>128</v>
      </c>
      <c r="D57" s="134" t="s">
        <v>129</v>
      </c>
      <c r="E57" s="8" t="s">
        <v>118</v>
      </c>
      <c r="F57" s="8"/>
      <c r="G57" s="169">
        <v>6.7</v>
      </c>
      <c r="H57" s="142" t="s">
        <v>171</v>
      </c>
      <c r="I57" s="8" t="s">
        <v>120</v>
      </c>
    </row>
    <row r="60" spans="1:9" x14ac:dyDescent="0.3">
      <c r="B60" s="18" t="s">
        <v>282</v>
      </c>
    </row>
    <row r="61" spans="1:9" x14ac:dyDescent="0.3">
      <c r="B61" s="18"/>
    </row>
    <row r="62" spans="1:9" ht="16.2" thickBot="1" x14ac:dyDescent="0.35"/>
    <row r="63" spans="1:9" ht="16.2" thickBot="1" x14ac:dyDescent="0.35">
      <c r="A63" s="99" t="s">
        <v>191</v>
      </c>
      <c r="B63" s="13" t="s">
        <v>0</v>
      </c>
      <c r="C63" s="14" t="s">
        <v>1</v>
      </c>
      <c r="D63" s="21" t="s">
        <v>2</v>
      </c>
      <c r="E63" s="22" t="s">
        <v>3</v>
      </c>
      <c r="F63" s="23" t="s">
        <v>4</v>
      </c>
      <c r="G63" s="184" t="s">
        <v>184</v>
      </c>
      <c r="H63" s="185" t="s">
        <v>185</v>
      </c>
      <c r="I63" s="170" t="s">
        <v>5</v>
      </c>
    </row>
    <row r="64" spans="1:9" x14ac:dyDescent="0.3">
      <c r="A64" s="24" t="s">
        <v>158</v>
      </c>
      <c r="B64" s="106" t="s">
        <v>84</v>
      </c>
      <c r="C64" s="9" t="s">
        <v>85</v>
      </c>
      <c r="D64" s="129" t="s">
        <v>86</v>
      </c>
      <c r="E64" s="30" t="s">
        <v>87</v>
      </c>
      <c r="F64" s="30" t="s">
        <v>88</v>
      </c>
      <c r="G64" s="29">
        <v>12.4</v>
      </c>
      <c r="H64" s="29">
        <v>1</v>
      </c>
      <c r="I64" s="30" t="s">
        <v>95</v>
      </c>
    </row>
    <row r="65" spans="1:9" x14ac:dyDescent="0.3">
      <c r="A65" s="24" t="s">
        <v>156</v>
      </c>
      <c r="B65" s="106" t="s">
        <v>89</v>
      </c>
      <c r="C65" s="9" t="s">
        <v>90</v>
      </c>
      <c r="D65" s="129" t="s">
        <v>91</v>
      </c>
      <c r="E65" s="30" t="s">
        <v>87</v>
      </c>
      <c r="F65" s="30" t="s">
        <v>88</v>
      </c>
      <c r="G65" s="190">
        <v>11</v>
      </c>
      <c r="H65" s="29">
        <v>2</v>
      </c>
      <c r="I65" s="30" t="s">
        <v>95</v>
      </c>
    </row>
    <row r="66" spans="1:9" x14ac:dyDescent="0.3">
      <c r="A66" s="24" t="s">
        <v>157</v>
      </c>
      <c r="B66" s="106" t="s">
        <v>32</v>
      </c>
      <c r="C66" s="33" t="s">
        <v>53</v>
      </c>
      <c r="D66" s="34">
        <v>42438</v>
      </c>
      <c r="E66" s="30" t="s">
        <v>8</v>
      </c>
      <c r="F66" s="30" t="s">
        <v>35</v>
      </c>
      <c r="G66" s="29">
        <v>9.83</v>
      </c>
      <c r="H66" s="29">
        <v>3</v>
      </c>
      <c r="I66" s="30" t="s">
        <v>14</v>
      </c>
    </row>
    <row r="67" spans="1:9" x14ac:dyDescent="0.3">
      <c r="A67" s="24" t="s">
        <v>159</v>
      </c>
      <c r="B67" s="106" t="s">
        <v>23</v>
      </c>
      <c r="C67" s="33" t="s">
        <v>47</v>
      </c>
      <c r="D67" s="34">
        <v>42624</v>
      </c>
      <c r="E67" s="8" t="s">
        <v>8</v>
      </c>
      <c r="F67" s="8" t="s">
        <v>35</v>
      </c>
      <c r="G67" s="29">
        <v>8.94</v>
      </c>
      <c r="H67" s="29">
        <v>4</v>
      </c>
      <c r="I67" s="8" t="s">
        <v>28</v>
      </c>
    </row>
    <row r="68" spans="1:9" x14ac:dyDescent="0.3">
      <c r="A68" s="24" t="s">
        <v>161</v>
      </c>
      <c r="B68" s="106" t="s">
        <v>29</v>
      </c>
      <c r="C68" s="33" t="s">
        <v>54</v>
      </c>
      <c r="D68" s="34">
        <v>42240</v>
      </c>
      <c r="E68" s="8" t="s">
        <v>8</v>
      </c>
      <c r="F68" s="8" t="s">
        <v>35</v>
      </c>
      <c r="G68" s="191">
        <v>8.4</v>
      </c>
      <c r="H68" s="29">
        <v>5</v>
      </c>
      <c r="I68" s="8" t="s">
        <v>15</v>
      </c>
    </row>
    <row r="69" spans="1:9" x14ac:dyDescent="0.3">
      <c r="A69" s="24" t="s">
        <v>168</v>
      </c>
      <c r="B69" s="106" t="s">
        <v>44</v>
      </c>
      <c r="C69" s="33" t="s">
        <v>45</v>
      </c>
      <c r="D69" s="34">
        <v>42520</v>
      </c>
      <c r="E69" s="8" t="s">
        <v>8</v>
      </c>
      <c r="F69" s="8" t="s">
        <v>35</v>
      </c>
      <c r="G69" s="191">
        <v>8.1</v>
      </c>
      <c r="H69" s="29">
        <v>6</v>
      </c>
      <c r="I69" s="8" t="s">
        <v>28</v>
      </c>
    </row>
    <row r="70" spans="1:9" x14ac:dyDescent="0.3">
      <c r="A70" s="24" t="s">
        <v>160</v>
      </c>
      <c r="B70" s="61" t="s">
        <v>135</v>
      </c>
      <c r="C70" s="63" t="s">
        <v>136</v>
      </c>
      <c r="D70" s="65" t="s">
        <v>137</v>
      </c>
      <c r="E70" s="10" t="s">
        <v>153</v>
      </c>
      <c r="F70" s="26" t="s">
        <v>155</v>
      </c>
      <c r="G70" s="192">
        <v>8.1</v>
      </c>
      <c r="H70" s="189">
        <v>6</v>
      </c>
      <c r="I70" s="37" t="s">
        <v>154</v>
      </c>
    </row>
    <row r="71" spans="1:9" x14ac:dyDescent="0.3">
      <c r="A71" s="24" t="s">
        <v>170</v>
      </c>
      <c r="B71" s="143" t="s">
        <v>22</v>
      </c>
      <c r="C71" s="64" t="s">
        <v>107</v>
      </c>
      <c r="D71" s="144">
        <v>42619</v>
      </c>
      <c r="E71" s="30" t="s">
        <v>98</v>
      </c>
      <c r="F71" s="30" t="s">
        <v>99</v>
      </c>
      <c r="G71" s="29">
        <v>7.15</v>
      </c>
      <c r="H71" s="29">
        <v>8</v>
      </c>
      <c r="I71" s="30" t="s">
        <v>100</v>
      </c>
    </row>
    <row r="72" spans="1:9" x14ac:dyDescent="0.3">
      <c r="A72" s="103">
        <v>9</v>
      </c>
      <c r="B72" s="61" t="s">
        <v>26</v>
      </c>
      <c r="C72" s="46" t="s">
        <v>180</v>
      </c>
      <c r="D72" s="52" t="s">
        <v>181</v>
      </c>
      <c r="E72" s="10" t="s">
        <v>153</v>
      </c>
      <c r="F72" s="11" t="s">
        <v>155</v>
      </c>
      <c r="G72" s="189">
        <v>6.14</v>
      </c>
      <c r="H72" s="189">
        <v>9</v>
      </c>
      <c r="I72" s="37" t="s">
        <v>154</v>
      </c>
    </row>
    <row r="73" spans="1:9" x14ac:dyDescent="0.3">
      <c r="A73" s="103">
        <v>10</v>
      </c>
      <c r="B73" s="38" t="s">
        <v>13</v>
      </c>
      <c r="C73" s="2" t="s">
        <v>134</v>
      </c>
      <c r="D73" s="78" t="s">
        <v>150</v>
      </c>
      <c r="E73" s="10" t="s">
        <v>153</v>
      </c>
      <c r="F73" s="26" t="s">
        <v>155</v>
      </c>
      <c r="G73" s="189">
        <v>5.05</v>
      </c>
      <c r="H73" s="189">
        <v>10</v>
      </c>
      <c r="I73" s="37" t="s">
        <v>154</v>
      </c>
    </row>
    <row r="74" spans="1:9" x14ac:dyDescent="0.3">
      <c r="A74" s="103">
        <v>11</v>
      </c>
      <c r="B74" s="89" t="s">
        <v>206</v>
      </c>
      <c r="C74" s="90" t="s">
        <v>207</v>
      </c>
      <c r="D74" s="157">
        <v>42628</v>
      </c>
      <c r="E74" s="10" t="s">
        <v>153</v>
      </c>
      <c r="F74" s="26" t="s">
        <v>155</v>
      </c>
      <c r="G74" s="29" t="s">
        <v>201</v>
      </c>
      <c r="H74" s="29"/>
      <c r="I74" s="37" t="s">
        <v>154</v>
      </c>
    </row>
  </sheetData>
  <sortState xmlns:xlrd2="http://schemas.microsoft.com/office/spreadsheetml/2017/richdata2" ref="A49:I57">
    <sortCondition ref="A50:A57"/>
  </sortState>
  <mergeCells count="1">
    <mergeCell ref="B2:F2"/>
  </mergeCells>
  <phoneticPr fontId="9" type="noConversion"/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B584-0894-4FF4-94E0-5071C97AD3B1}">
  <sheetPr>
    <pageSetUpPr fitToPage="1"/>
  </sheetPr>
  <dimension ref="A1:K40"/>
  <sheetViews>
    <sheetView workbookViewId="0">
      <selection activeCell="C43" sqref="C43"/>
    </sheetView>
  </sheetViews>
  <sheetFormatPr defaultColWidth="9.109375" defaultRowHeight="15.6" x14ac:dyDescent="0.3"/>
  <cols>
    <col min="1" max="1" width="9.109375" style="7"/>
    <col min="2" max="2" width="9.6640625" style="7" customWidth="1"/>
    <col min="3" max="3" width="15.109375" style="7" customWidth="1"/>
    <col min="4" max="4" width="14.44140625" style="7" customWidth="1"/>
    <col min="5" max="5" width="11" style="7" customWidth="1"/>
    <col min="6" max="6" width="21.33203125" style="7" customWidth="1"/>
    <col min="7" max="7" width="9.5546875" style="7" customWidth="1"/>
    <col min="8" max="8" width="9" style="7" customWidth="1"/>
    <col min="9" max="9" width="19.44140625" style="7" customWidth="1"/>
    <col min="10" max="10" width="15.6640625" style="7" customWidth="1"/>
    <col min="11" max="11" width="23.33203125" style="7" customWidth="1"/>
    <col min="12" max="16384" width="9.109375" style="7"/>
  </cols>
  <sheetData>
    <row r="1" spans="1:1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" t="s">
        <v>284</v>
      </c>
      <c r="B2" s="1"/>
      <c r="C2" s="1"/>
      <c r="D2" s="1"/>
      <c r="E2" s="1"/>
      <c r="F2" s="1"/>
      <c r="G2" s="15"/>
      <c r="H2" s="15"/>
      <c r="I2" s="15"/>
      <c r="J2" s="15"/>
      <c r="K2" s="16"/>
    </row>
    <row r="3" spans="1:1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6"/>
    </row>
    <row r="4" spans="1:11" x14ac:dyDescent="0.3">
      <c r="A4" s="16"/>
      <c r="B4" s="1" t="s">
        <v>83</v>
      </c>
      <c r="C4" s="16"/>
      <c r="D4" s="16"/>
      <c r="E4" s="16"/>
      <c r="F4" s="16"/>
      <c r="G4" s="16"/>
      <c r="H4" s="16"/>
      <c r="I4" s="16"/>
      <c r="J4" s="16"/>
      <c r="K4" s="16"/>
    </row>
    <row r="5" spans="1:11" ht="16.2" thickBot="1" x14ac:dyDescent="0.35">
      <c r="A5" s="17"/>
      <c r="B5" s="18" t="s">
        <v>72</v>
      </c>
      <c r="C5" s="16"/>
      <c r="D5" s="1"/>
      <c r="E5" s="16"/>
      <c r="F5" s="16"/>
      <c r="G5" s="16"/>
      <c r="H5" s="16"/>
      <c r="I5" s="16"/>
      <c r="J5" s="16"/>
      <c r="K5" s="16"/>
    </row>
    <row r="6" spans="1:11" ht="16.2" thickBot="1" x14ac:dyDescent="0.35">
      <c r="A6" s="17"/>
      <c r="B6" s="15"/>
      <c r="C6" s="19"/>
      <c r="D6" s="16"/>
      <c r="E6" s="18"/>
      <c r="F6" s="16"/>
      <c r="G6" s="208" t="s">
        <v>185</v>
      </c>
      <c r="H6" s="209"/>
      <c r="I6" s="210"/>
      <c r="J6" s="16"/>
    </row>
    <row r="7" spans="1:11" ht="16.2" thickBot="1" x14ac:dyDescent="0.35">
      <c r="A7" s="20" t="s">
        <v>191</v>
      </c>
      <c r="B7" s="13" t="s">
        <v>0</v>
      </c>
      <c r="C7" s="14" t="s">
        <v>1</v>
      </c>
      <c r="D7" s="21" t="s">
        <v>2</v>
      </c>
      <c r="E7" s="22" t="s">
        <v>3</v>
      </c>
      <c r="F7" s="23" t="s">
        <v>4</v>
      </c>
      <c r="G7" s="126" t="s">
        <v>189</v>
      </c>
      <c r="H7" s="126" t="s">
        <v>187</v>
      </c>
      <c r="I7" s="126" t="s">
        <v>188</v>
      </c>
      <c r="J7" s="59" t="s">
        <v>190</v>
      </c>
      <c r="K7" s="127" t="s">
        <v>5</v>
      </c>
    </row>
    <row r="8" spans="1:11" ht="16.2" thickBot="1" x14ac:dyDescent="0.35">
      <c r="A8" s="103">
        <v>1</v>
      </c>
      <c r="B8" s="27" t="s">
        <v>27</v>
      </c>
      <c r="C8" s="42" t="s">
        <v>103</v>
      </c>
      <c r="D8" s="28">
        <v>41396</v>
      </c>
      <c r="E8" s="30" t="s">
        <v>98</v>
      </c>
      <c r="F8" s="58" t="s">
        <v>99</v>
      </c>
      <c r="G8" s="149">
        <v>1</v>
      </c>
      <c r="H8" s="149">
        <v>1</v>
      </c>
      <c r="I8" s="149">
        <v>1</v>
      </c>
      <c r="J8" s="149">
        <f>SUM(G8:I8)</f>
        <v>3</v>
      </c>
      <c r="K8" s="31" t="s">
        <v>100</v>
      </c>
    </row>
    <row r="9" spans="1:11" x14ac:dyDescent="0.3">
      <c r="A9" s="24" t="s">
        <v>156</v>
      </c>
      <c r="B9" s="6" t="s">
        <v>65</v>
      </c>
      <c r="C9" s="3" t="s">
        <v>66</v>
      </c>
      <c r="D9" s="25">
        <v>41921</v>
      </c>
      <c r="E9" s="26" t="s">
        <v>8</v>
      </c>
      <c r="F9" s="54" t="s">
        <v>35</v>
      </c>
      <c r="G9" s="83">
        <v>2</v>
      </c>
      <c r="H9" s="83">
        <v>2</v>
      </c>
      <c r="I9" s="83">
        <v>2</v>
      </c>
      <c r="J9" s="83">
        <f>SUM(G9:I9)</f>
        <v>6</v>
      </c>
      <c r="K9" s="57" t="s">
        <v>9</v>
      </c>
    </row>
    <row r="14" spans="1:11" ht="16.2" thickBot="1" x14ac:dyDescent="0.35">
      <c r="B14" s="18" t="s">
        <v>71</v>
      </c>
      <c r="C14" s="16"/>
    </row>
    <row r="15" spans="1:11" ht="16.2" thickBot="1" x14ac:dyDescent="0.35">
      <c r="G15" s="208" t="s">
        <v>185</v>
      </c>
      <c r="H15" s="209"/>
      <c r="I15" s="210"/>
    </row>
    <row r="16" spans="1:11" ht="16.2" thickBot="1" x14ac:dyDescent="0.35">
      <c r="A16" s="20" t="s">
        <v>191</v>
      </c>
      <c r="B16" s="13" t="s">
        <v>0</v>
      </c>
      <c r="C16" s="14" t="s">
        <v>1</v>
      </c>
      <c r="D16" s="21" t="s">
        <v>2</v>
      </c>
      <c r="E16" s="22" t="s">
        <v>3</v>
      </c>
      <c r="F16" s="23" t="s">
        <v>4</v>
      </c>
      <c r="G16" s="126" t="s">
        <v>189</v>
      </c>
      <c r="H16" s="126" t="s">
        <v>187</v>
      </c>
      <c r="I16" s="126" t="s">
        <v>188</v>
      </c>
      <c r="J16" s="59" t="s">
        <v>190</v>
      </c>
      <c r="K16" s="127" t="s">
        <v>5</v>
      </c>
    </row>
    <row r="17" spans="1:11" x14ac:dyDescent="0.3">
      <c r="A17" s="108">
        <v>1</v>
      </c>
      <c r="B17" s="150" t="s">
        <v>104</v>
      </c>
      <c r="C17" s="75" t="s">
        <v>105</v>
      </c>
      <c r="D17" s="151" t="s">
        <v>106</v>
      </c>
      <c r="E17" s="152" t="s">
        <v>98</v>
      </c>
      <c r="F17" s="153" t="s">
        <v>99</v>
      </c>
      <c r="G17" s="154">
        <v>1</v>
      </c>
      <c r="H17" s="154">
        <v>1</v>
      </c>
      <c r="I17" s="154">
        <v>2</v>
      </c>
      <c r="J17" s="155">
        <f>SUM(G17:I17)</f>
        <v>4</v>
      </c>
      <c r="K17" s="156" t="s">
        <v>100</v>
      </c>
    </row>
    <row r="18" spans="1:11" x14ac:dyDescent="0.3">
      <c r="A18" s="114">
        <v>2</v>
      </c>
      <c r="B18" s="119" t="s">
        <v>51</v>
      </c>
      <c r="C18" s="123" t="s">
        <v>52</v>
      </c>
      <c r="D18" s="121">
        <v>42490</v>
      </c>
      <c r="E18" s="10" t="s">
        <v>8</v>
      </c>
      <c r="F18" s="4" t="s">
        <v>35</v>
      </c>
      <c r="G18" s="103">
        <v>3</v>
      </c>
      <c r="H18" s="103">
        <v>2</v>
      </c>
      <c r="I18" s="103">
        <v>1</v>
      </c>
      <c r="J18" s="103">
        <f>SUM(G18:I18)</f>
        <v>6</v>
      </c>
      <c r="K18" s="8" t="s">
        <v>14</v>
      </c>
    </row>
    <row r="19" spans="1:11" x14ac:dyDescent="0.3">
      <c r="A19" s="114">
        <v>3</v>
      </c>
      <c r="B19" s="158" t="s">
        <v>194</v>
      </c>
      <c r="C19" s="159" t="s">
        <v>195</v>
      </c>
      <c r="D19" s="121">
        <v>42469</v>
      </c>
      <c r="E19" s="10" t="s">
        <v>8</v>
      </c>
      <c r="F19" s="4" t="s">
        <v>35</v>
      </c>
      <c r="G19" s="103">
        <v>2</v>
      </c>
      <c r="H19" s="103">
        <v>3</v>
      </c>
      <c r="I19" s="103">
        <v>3</v>
      </c>
      <c r="J19" s="103">
        <f>SUM(G19:I19)</f>
        <v>8</v>
      </c>
      <c r="K19" s="8" t="s">
        <v>60</v>
      </c>
    </row>
    <row r="20" spans="1:11" x14ac:dyDescent="0.3">
      <c r="A20" s="105"/>
      <c r="B20" s="195"/>
      <c r="C20" s="43"/>
      <c r="D20" s="196"/>
      <c r="F20" s="62"/>
      <c r="G20" s="105"/>
      <c r="H20" s="105"/>
      <c r="I20" s="105"/>
      <c r="J20" s="105"/>
      <c r="K20" s="137"/>
    </row>
    <row r="22" spans="1:11" x14ac:dyDescent="0.3">
      <c r="B22" s="1" t="s">
        <v>83</v>
      </c>
    </row>
    <row r="23" spans="1:11" x14ac:dyDescent="0.3">
      <c r="A23" s="16"/>
      <c r="B23" s="1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16.2" thickBot="1" x14ac:dyDescent="0.35">
      <c r="A24" s="17"/>
      <c r="B24" s="18" t="s">
        <v>82</v>
      </c>
      <c r="C24" s="16"/>
      <c r="D24" s="1"/>
      <c r="E24" s="16"/>
      <c r="F24" s="16"/>
      <c r="G24" s="16"/>
      <c r="H24" s="16"/>
      <c r="I24" s="16"/>
      <c r="J24" s="16"/>
      <c r="K24" s="16"/>
    </row>
    <row r="25" spans="1:11" ht="16.2" thickBot="1" x14ac:dyDescent="0.35">
      <c r="A25" s="17"/>
      <c r="B25" s="15"/>
      <c r="C25" s="19"/>
      <c r="D25" s="16"/>
      <c r="E25" s="18"/>
      <c r="F25" s="16"/>
      <c r="G25" s="208" t="s">
        <v>185</v>
      </c>
      <c r="H25" s="209"/>
      <c r="I25" s="210"/>
      <c r="J25" s="15"/>
      <c r="K25" s="16"/>
    </row>
    <row r="26" spans="1:11" ht="16.2" thickBot="1" x14ac:dyDescent="0.35">
      <c r="A26" s="20" t="s">
        <v>191</v>
      </c>
      <c r="B26" s="13" t="s">
        <v>0</v>
      </c>
      <c r="C26" s="14" t="s">
        <v>1</v>
      </c>
      <c r="D26" s="21" t="s">
        <v>2</v>
      </c>
      <c r="E26" s="22" t="s">
        <v>3</v>
      </c>
      <c r="F26" s="23" t="s">
        <v>4</v>
      </c>
      <c r="G26" s="126" t="s">
        <v>189</v>
      </c>
      <c r="H26" s="126" t="s">
        <v>187</v>
      </c>
      <c r="I26" s="126" t="s">
        <v>188</v>
      </c>
      <c r="J26" s="59" t="s">
        <v>190</v>
      </c>
      <c r="K26" s="127" t="s">
        <v>5</v>
      </c>
    </row>
    <row r="27" spans="1:11" x14ac:dyDescent="0.3">
      <c r="A27" s="24" t="s">
        <v>158</v>
      </c>
      <c r="B27" s="6" t="s">
        <v>77</v>
      </c>
      <c r="C27" s="3" t="s">
        <v>78</v>
      </c>
      <c r="D27" s="25" t="s">
        <v>79</v>
      </c>
      <c r="E27" s="11" t="s">
        <v>8</v>
      </c>
      <c r="F27" s="4" t="s">
        <v>35</v>
      </c>
      <c r="G27" s="83">
        <v>2</v>
      </c>
      <c r="H27" s="83">
        <v>1</v>
      </c>
      <c r="I27" s="83">
        <v>2</v>
      </c>
      <c r="J27" s="66">
        <f>SUM(G27:I27)</f>
        <v>5</v>
      </c>
      <c r="K27" s="5" t="s">
        <v>74</v>
      </c>
    </row>
    <row r="28" spans="1:11" x14ac:dyDescent="0.3">
      <c r="A28" s="24" t="s">
        <v>156</v>
      </c>
      <c r="B28" s="6" t="s">
        <v>26</v>
      </c>
      <c r="C28" s="3" t="s">
        <v>46</v>
      </c>
      <c r="D28" s="25" t="s">
        <v>73</v>
      </c>
      <c r="E28" s="11" t="s">
        <v>8</v>
      </c>
      <c r="F28" s="4" t="s">
        <v>35</v>
      </c>
      <c r="G28" s="73">
        <v>1</v>
      </c>
      <c r="H28" s="73">
        <v>2</v>
      </c>
      <c r="I28" s="73">
        <v>3</v>
      </c>
      <c r="J28" s="193">
        <f>SUM(G28:I28)</f>
        <v>6</v>
      </c>
      <c r="K28" s="5" t="s">
        <v>74</v>
      </c>
    </row>
    <row r="29" spans="1:11" x14ac:dyDescent="0.3">
      <c r="A29" s="24" t="s">
        <v>157</v>
      </c>
      <c r="B29" s="6" t="s">
        <v>21</v>
      </c>
      <c r="C29" s="3" t="s">
        <v>75</v>
      </c>
      <c r="D29" s="25" t="s">
        <v>76</v>
      </c>
      <c r="E29" s="11" t="s">
        <v>8</v>
      </c>
      <c r="F29" s="4" t="s">
        <v>35</v>
      </c>
      <c r="G29" s="73">
        <v>3</v>
      </c>
      <c r="H29" s="73">
        <v>3</v>
      </c>
      <c r="I29" s="73">
        <v>1</v>
      </c>
      <c r="J29" s="73">
        <f>SUM(G29:I29)</f>
        <v>7</v>
      </c>
      <c r="K29" s="5" t="s">
        <v>74</v>
      </c>
    </row>
    <row r="32" spans="1:11" ht="16.2" thickBot="1" x14ac:dyDescent="0.35">
      <c r="B32" s="18" t="s">
        <v>111</v>
      </c>
      <c r="C32" s="16"/>
    </row>
    <row r="33" spans="1:11" ht="16.2" thickBot="1" x14ac:dyDescent="0.35">
      <c r="G33" s="208" t="s">
        <v>185</v>
      </c>
      <c r="H33" s="209"/>
      <c r="I33" s="210"/>
      <c r="J33" s="15"/>
    </row>
    <row r="34" spans="1:11" ht="16.2" thickBot="1" x14ac:dyDescent="0.35">
      <c r="A34" s="20" t="s">
        <v>191</v>
      </c>
      <c r="B34" s="13" t="s">
        <v>0</v>
      </c>
      <c r="C34" s="14" t="s">
        <v>1</v>
      </c>
      <c r="D34" s="21" t="s">
        <v>2</v>
      </c>
      <c r="E34" s="22" t="s">
        <v>3</v>
      </c>
      <c r="F34" s="22" t="s">
        <v>4</v>
      </c>
      <c r="G34" s="126" t="s">
        <v>189</v>
      </c>
      <c r="H34" s="126" t="s">
        <v>187</v>
      </c>
      <c r="I34" s="126" t="s">
        <v>188</v>
      </c>
      <c r="J34" s="59" t="s">
        <v>190</v>
      </c>
      <c r="K34" s="130" t="s">
        <v>5</v>
      </c>
    </row>
    <row r="35" spans="1:11" x14ac:dyDescent="0.3">
      <c r="A35" s="103">
        <v>1</v>
      </c>
      <c r="B35" s="27" t="s">
        <v>67</v>
      </c>
      <c r="C35" s="88" t="s">
        <v>114</v>
      </c>
      <c r="D35" s="28">
        <v>42020</v>
      </c>
      <c r="E35" s="30" t="s">
        <v>98</v>
      </c>
      <c r="F35" s="58" t="s">
        <v>99</v>
      </c>
      <c r="G35" s="66">
        <v>1</v>
      </c>
      <c r="H35" s="66">
        <v>1</v>
      </c>
      <c r="I35" s="66">
        <v>1</v>
      </c>
      <c r="J35" s="66">
        <f t="shared" ref="J35:J40" si="0">SUM(G35:I35)</f>
        <v>3</v>
      </c>
      <c r="K35" s="31" t="s">
        <v>100</v>
      </c>
    </row>
    <row r="36" spans="1:11" x14ac:dyDescent="0.3">
      <c r="A36" s="103">
        <v>2</v>
      </c>
      <c r="B36" s="106" t="s">
        <v>108</v>
      </c>
      <c r="C36" s="33" t="s">
        <v>109</v>
      </c>
      <c r="D36" s="34">
        <v>42603</v>
      </c>
      <c r="E36" s="30" t="s">
        <v>8</v>
      </c>
      <c r="F36" s="58" t="s">
        <v>35</v>
      </c>
      <c r="G36" s="67">
        <v>2</v>
      </c>
      <c r="H36" s="67">
        <v>2</v>
      </c>
      <c r="I36" s="67">
        <v>2</v>
      </c>
      <c r="J36" s="85">
        <f t="shared" si="0"/>
        <v>6</v>
      </c>
      <c r="K36" s="31" t="s">
        <v>9</v>
      </c>
    </row>
    <row r="37" spans="1:11" x14ac:dyDescent="0.3">
      <c r="A37" s="103">
        <v>3</v>
      </c>
      <c r="B37" s="39" t="s">
        <v>67</v>
      </c>
      <c r="C37" s="3" t="s">
        <v>68</v>
      </c>
      <c r="D37" s="25">
        <v>42193</v>
      </c>
      <c r="E37" s="11" t="s">
        <v>8</v>
      </c>
      <c r="F37" s="4" t="s">
        <v>35</v>
      </c>
      <c r="G37" s="73">
        <v>3</v>
      </c>
      <c r="H37" s="73">
        <v>3</v>
      </c>
      <c r="I37" s="73">
        <v>3</v>
      </c>
      <c r="J37" s="162">
        <f t="shared" si="0"/>
        <v>9</v>
      </c>
      <c r="K37" s="5" t="s">
        <v>14</v>
      </c>
    </row>
    <row r="38" spans="1:11" x14ac:dyDescent="0.3">
      <c r="A38" s="103">
        <v>4</v>
      </c>
      <c r="B38" s="39" t="s">
        <v>69</v>
      </c>
      <c r="C38" s="160" t="s">
        <v>70</v>
      </c>
      <c r="D38" s="161">
        <v>42254</v>
      </c>
      <c r="E38" s="11" t="s">
        <v>8</v>
      </c>
      <c r="F38" s="4" t="s">
        <v>35</v>
      </c>
      <c r="G38" s="73">
        <v>5</v>
      </c>
      <c r="H38" s="73">
        <v>4</v>
      </c>
      <c r="I38" s="73">
        <v>4</v>
      </c>
      <c r="J38" s="73">
        <f t="shared" si="0"/>
        <v>13</v>
      </c>
      <c r="K38" s="5" t="s">
        <v>14</v>
      </c>
    </row>
    <row r="39" spans="1:11" x14ac:dyDescent="0.3">
      <c r="A39" s="108">
        <v>5</v>
      </c>
      <c r="B39" s="76" t="s">
        <v>141</v>
      </c>
      <c r="C39" s="77" t="s">
        <v>142</v>
      </c>
      <c r="D39" s="78" t="s">
        <v>143</v>
      </c>
      <c r="E39" s="79" t="s">
        <v>153</v>
      </c>
      <c r="F39" s="80" t="s">
        <v>155</v>
      </c>
      <c r="G39" s="82">
        <v>4</v>
      </c>
      <c r="H39" s="82">
        <v>6</v>
      </c>
      <c r="I39" s="82">
        <v>6</v>
      </c>
      <c r="J39" s="82">
        <f t="shared" si="0"/>
        <v>16</v>
      </c>
      <c r="K39" s="81" t="s">
        <v>154</v>
      </c>
    </row>
    <row r="40" spans="1:11" x14ac:dyDescent="0.3">
      <c r="A40" s="114">
        <v>5</v>
      </c>
      <c r="B40" s="119" t="s">
        <v>217</v>
      </c>
      <c r="C40" s="123" t="s">
        <v>196</v>
      </c>
      <c r="D40" s="121">
        <v>43304</v>
      </c>
      <c r="E40" s="10" t="s">
        <v>8</v>
      </c>
      <c r="F40" s="30" t="s">
        <v>35</v>
      </c>
      <c r="G40" s="103">
        <v>6</v>
      </c>
      <c r="H40" s="103">
        <v>5</v>
      </c>
      <c r="I40" s="103">
        <v>5</v>
      </c>
      <c r="J40" s="103">
        <f t="shared" si="0"/>
        <v>16</v>
      </c>
      <c r="K40" s="10" t="s">
        <v>60</v>
      </c>
    </row>
  </sheetData>
  <sortState xmlns:xlrd2="http://schemas.microsoft.com/office/spreadsheetml/2017/richdata2" ref="A27:K29">
    <sortCondition ref="J27:J29"/>
  </sortState>
  <mergeCells count="4">
    <mergeCell ref="G6:I6"/>
    <mergeCell ref="G15:I15"/>
    <mergeCell ref="G25:I25"/>
    <mergeCell ref="G33:I33"/>
  </mergeCells>
  <pageMargins left="0.7" right="0.7" top="0.75" bottom="0.75" header="0.3" footer="0.3"/>
  <pageSetup paperSize="9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8118-6D46-4511-870E-B9BF4D268FE6}">
  <dimension ref="A1:J38"/>
  <sheetViews>
    <sheetView workbookViewId="0">
      <selection activeCell="J38" sqref="J38"/>
    </sheetView>
  </sheetViews>
  <sheetFormatPr defaultColWidth="9.109375" defaultRowHeight="15.6" x14ac:dyDescent="0.3"/>
  <cols>
    <col min="1" max="1" width="6" style="105" customWidth="1"/>
    <col min="2" max="2" width="13.5546875" style="7" customWidth="1"/>
    <col min="3" max="3" width="15" style="7" customWidth="1"/>
    <col min="4" max="4" width="14.44140625" style="7" customWidth="1"/>
    <col min="5" max="5" width="11.109375" style="7" customWidth="1"/>
    <col min="6" max="6" width="25" style="7" customWidth="1"/>
    <col min="7" max="7" width="9.109375" style="7" customWidth="1"/>
    <col min="8" max="9" width="11.5546875" style="17" customWidth="1"/>
    <col min="10" max="10" width="23.109375" style="7" customWidth="1"/>
    <col min="11" max="16384" width="9.109375" style="7"/>
  </cols>
  <sheetData>
    <row r="1" spans="1:10" x14ac:dyDescent="0.3">
      <c r="A1" s="17"/>
      <c r="B1" s="16"/>
      <c r="C1" s="16"/>
      <c r="D1" s="16"/>
      <c r="E1" s="16"/>
      <c r="F1" s="16"/>
      <c r="G1" s="16"/>
      <c r="J1" s="16"/>
    </row>
    <row r="2" spans="1:10" x14ac:dyDescent="0.3">
      <c r="A2" s="211" t="s">
        <v>284</v>
      </c>
      <c r="B2" s="211"/>
      <c r="C2" s="211"/>
      <c r="D2" s="211"/>
      <c r="E2" s="211"/>
      <c r="F2" s="211"/>
      <c r="G2" s="15"/>
      <c r="H2" s="15"/>
      <c r="I2" s="15"/>
      <c r="J2" s="16"/>
    </row>
    <row r="3" spans="1:10" x14ac:dyDescent="0.3">
      <c r="A3" s="15"/>
      <c r="B3" s="15"/>
      <c r="C3" s="15"/>
      <c r="D3" s="15"/>
      <c r="E3" s="15"/>
      <c r="F3" s="15"/>
      <c r="G3" s="15"/>
      <c r="H3" s="15"/>
      <c r="I3" s="15"/>
      <c r="J3" s="16"/>
    </row>
    <row r="4" spans="1:10" x14ac:dyDescent="0.3">
      <c r="A4" s="17"/>
      <c r="B4" s="1" t="s">
        <v>83</v>
      </c>
      <c r="C4" s="16"/>
      <c r="D4" s="16"/>
      <c r="E4" s="16"/>
      <c r="F4" s="16"/>
      <c r="G4" s="16"/>
      <c r="J4" s="16"/>
    </row>
    <row r="5" spans="1:10" x14ac:dyDescent="0.3">
      <c r="A5" s="17"/>
      <c r="B5" s="1"/>
      <c r="C5" s="16"/>
      <c r="D5" s="16"/>
      <c r="E5" s="16"/>
      <c r="F5" s="16"/>
      <c r="G5" s="16"/>
      <c r="J5" s="16"/>
    </row>
    <row r="6" spans="1:10" ht="16.5" customHeight="1" x14ac:dyDescent="0.3">
      <c r="B6" s="43" t="s">
        <v>223</v>
      </c>
    </row>
    <row r="8" spans="1:10" x14ac:dyDescent="0.3">
      <c r="A8" s="187" t="s">
        <v>191</v>
      </c>
      <c r="B8" s="97" t="s">
        <v>0</v>
      </c>
      <c r="C8" s="97" t="s">
        <v>1</v>
      </c>
      <c r="D8" s="97" t="s">
        <v>2</v>
      </c>
      <c r="E8" s="97" t="s">
        <v>3</v>
      </c>
      <c r="F8" s="97" t="s">
        <v>4</v>
      </c>
      <c r="G8" s="97" t="s">
        <v>25</v>
      </c>
      <c r="H8" s="201" t="s">
        <v>184</v>
      </c>
      <c r="I8" s="201" t="s">
        <v>185</v>
      </c>
      <c r="J8" s="97" t="s">
        <v>5</v>
      </c>
    </row>
    <row r="9" spans="1:10" x14ac:dyDescent="0.3">
      <c r="A9" s="103">
        <v>1</v>
      </c>
      <c r="B9" s="10" t="s">
        <v>27</v>
      </c>
      <c r="C9" s="10" t="s">
        <v>103</v>
      </c>
      <c r="D9" s="96">
        <v>41396</v>
      </c>
      <c r="E9" s="10" t="s">
        <v>98</v>
      </c>
      <c r="F9" s="10" t="s">
        <v>99</v>
      </c>
      <c r="G9" s="10"/>
      <c r="H9" s="142" t="s">
        <v>225</v>
      </c>
      <c r="I9" s="142" t="s">
        <v>158</v>
      </c>
      <c r="J9" s="10" t="s">
        <v>100</v>
      </c>
    </row>
    <row r="10" spans="1:10" x14ac:dyDescent="0.3">
      <c r="A10" s="103">
        <v>2</v>
      </c>
      <c r="B10" s="10" t="s">
        <v>65</v>
      </c>
      <c r="C10" s="10" t="s">
        <v>66</v>
      </c>
      <c r="D10" s="96">
        <v>41921</v>
      </c>
      <c r="E10" s="10" t="s">
        <v>8</v>
      </c>
      <c r="F10" s="10" t="s">
        <v>35</v>
      </c>
      <c r="G10" s="10"/>
      <c r="H10" s="142" t="s">
        <v>226</v>
      </c>
      <c r="I10" s="142" t="s">
        <v>156</v>
      </c>
      <c r="J10" s="10" t="s">
        <v>9</v>
      </c>
    </row>
    <row r="12" spans="1:10" ht="16.5" customHeight="1" x14ac:dyDescent="0.3">
      <c r="B12" s="43" t="s">
        <v>224</v>
      </c>
    </row>
    <row r="14" spans="1:10" x14ac:dyDescent="0.3">
      <c r="A14" s="187" t="s">
        <v>191</v>
      </c>
      <c r="B14" s="97" t="s">
        <v>0</v>
      </c>
      <c r="C14" s="97" t="s">
        <v>1</v>
      </c>
      <c r="D14" s="97" t="s">
        <v>2</v>
      </c>
      <c r="E14" s="97" t="s">
        <v>3</v>
      </c>
      <c r="F14" s="97" t="s">
        <v>4</v>
      </c>
      <c r="G14" s="97" t="s">
        <v>25</v>
      </c>
      <c r="H14" s="201" t="s">
        <v>184</v>
      </c>
      <c r="I14" s="201" t="s">
        <v>185</v>
      </c>
      <c r="J14" s="97" t="s">
        <v>5</v>
      </c>
    </row>
    <row r="15" spans="1:10" x14ac:dyDescent="0.3">
      <c r="A15" s="103">
        <v>1</v>
      </c>
      <c r="B15" s="10" t="s">
        <v>104</v>
      </c>
      <c r="C15" s="10" t="s">
        <v>105</v>
      </c>
      <c r="D15" s="96">
        <v>42218</v>
      </c>
      <c r="E15" s="10" t="s">
        <v>98</v>
      </c>
      <c r="F15" s="10" t="s">
        <v>99</v>
      </c>
      <c r="G15" s="10"/>
      <c r="H15" s="142" t="s">
        <v>227</v>
      </c>
      <c r="I15" s="142" t="s">
        <v>158</v>
      </c>
      <c r="J15" s="10" t="s">
        <v>100</v>
      </c>
    </row>
    <row r="16" spans="1:10" x14ac:dyDescent="0.3">
      <c r="A16" s="103">
        <v>2</v>
      </c>
      <c r="B16" s="10" t="s">
        <v>194</v>
      </c>
      <c r="C16" s="10" t="s">
        <v>195</v>
      </c>
      <c r="D16" s="96">
        <v>42469</v>
      </c>
      <c r="E16" s="10" t="s">
        <v>8</v>
      </c>
      <c r="F16" s="10" t="s">
        <v>35</v>
      </c>
      <c r="G16" s="10"/>
      <c r="H16" s="142" t="s">
        <v>228</v>
      </c>
      <c r="I16" s="142" t="s">
        <v>156</v>
      </c>
      <c r="J16" s="10" t="s">
        <v>60</v>
      </c>
    </row>
    <row r="17" spans="1:10" x14ac:dyDescent="0.3">
      <c r="A17" s="103">
        <v>3</v>
      </c>
      <c r="B17" s="10" t="s">
        <v>51</v>
      </c>
      <c r="C17" s="10" t="s">
        <v>52</v>
      </c>
      <c r="D17" s="96">
        <v>42490</v>
      </c>
      <c r="E17" s="10" t="s">
        <v>8</v>
      </c>
      <c r="F17" s="10" t="s">
        <v>35</v>
      </c>
      <c r="G17" s="10"/>
      <c r="H17" s="142" t="s">
        <v>229</v>
      </c>
      <c r="I17" s="142" t="s">
        <v>157</v>
      </c>
      <c r="J17" s="10" t="s">
        <v>14</v>
      </c>
    </row>
    <row r="18" spans="1:10" x14ac:dyDescent="0.3">
      <c r="D18" s="95"/>
    </row>
    <row r="19" spans="1:10" x14ac:dyDescent="0.3">
      <c r="D19" s="95"/>
    </row>
    <row r="20" spans="1:10" x14ac:dyDescent="0.3">
      <c r="B20" s="1" t="s">
        <v>83</v>
      </c>
    </row>
    <row r="21" spans="1:10" ht="16.5" customHeight="1" x14ac:dyDescent="0.3">
      <c r="B21" s="43" t="s">
        <v>193</v>
      </c>
    </row>
    <row r="23" spans="1:10" x14ac:dyDescent="0.3">
      <c r="A23" s="187" t="s">
        <v>191</v>
      </c>
      <c r="B23" s="97" t="s">
        <v>0</v>
      </c>
      <c r="C23" s="97" t="s">
        <v>1</v>
      </c>
      <c r="D23" s="97" t="s">
        <v>2</v>
      </c>
      <c r="E23" s="97" t="s">
        <v>3</v>
      </c>
      <c r="F23" s="97" t="s">
        <v>4</v>
      </c>
      <c r="G23" s="97" t="s">
        <v>25</v>
      </c>
      <c r="H23" s="201" t="s">
        <v>184</v>
      </c>
      <c r="I23" s="201" t="s">
        <v>185</v>
      </c>
      <c r="J23" s="97" t="s">
        <v>5</v>
      </c>
    </row>
    <row r="24" spans="1:10" x14ac:dyDescent="0.3">
      <c r="A24" s="103">
        <v>1</v>
      </c>
      <c r="B24" s="10" t="s">
        <v>26</v>
      </c>
      <c r="C24" s="10" t="s">
        <v>46</v>
      </c>
      <c r="D24" s="10" t="s">
        <v>73</v>
      </c>
      <c r="E24" s="10" t="s">
        <v>8</v>
      </c>
      <c r="F24" s="10" t="s">
        <v>35</v>
      </c>
      <c r="G24" s="10"/>
      <c r="H24" s="142" t="s">
        <v>230</v>
      </c>
      <c r="I24" s="142" t="s">
        <v>158</v>
      </c>
      <c r="J24" s="10" t="s">
        <v>74</v>
      </c>
    </row>
    <row r="25" spans="1:10" x14ac:dyDescent="0.3">
      <c r="A25" s="103">
        <v>2</v>
      </c>
      <c r="B25" s="10" t="s">
        <v>77</v>
      </c>
      <c r="C25" s="10" t="s">
        <v>78</v>
      </c>
      <c r="D25" s="10" t="s">
        <v>79</v>
      </c>
      <c r="E25" s="10" t="s">
        <v>8</v>
      </c>
      <c r="F25" s="10" t="s">
        <v>35</v>
      </c>
      <c r="G25" s="10"/>
      <c r="H25" s="142" t="s">
        <v>231</v>
      </c>
      <c r="I25" s="142" t="s">
        <v>156</v>
      </c>
      <c r="J25" s="10" t="s">
        <v>74</v>
      </c>
    </row>
    <row r="26" spans="1:10" x14ac:dyDescent="0.3">
      <c r="A26" s="103">
        <v>3</v>
      </c>
      <c r="B26" s="10" t="s">
        <v>21</v>
      </c>
      <c r="C26" s="10" t="s">
        <v>75</v>
      </c>
      <c r="D26" s="10" t="s">
        <v>76</v>
      </c>
      <c r="E26" s="10" t="s">
        <v>8</v>
      </c>
      <c r="F26" s="10" t="s">
        <v>35</v>
      </c>
      <c r="G26" s="10"/>
      <c r="H26" s="142" t="s">
        <v>232</v>
      </c>
      <c r="I26" s="142" t="s">
        <v>157</v>
      </c>
      <c r="J26" s="10" t="s">
        <v>74</v>
      </c>
    </row>
    <row r="30" spans="1:10" ht="16.5" customHeight="1" x14ac:dyDescent="0.3">
      <c r="B30" s="43" t="s">
        <v>111</v>
      </c>
    </row>
    <row r="32" spans="1:10" x14ac:dyDescent="0.3">
      <c r="A32" s="187" t="s">
        <v>191</v>
      </c>
      <c r="B32" s="97" t="s">
        <v>0</v>
      </c>
      <c r="C32" s="97" t="s">
        <v>1</v>
      </c>
      <c r="D32" s="97" t="s">
        <v>2</v>
      </c>
      <c r="E32" s="97" t="s">
        <v>3</v>
      </c>
      <c r="F32" s="97" t="s">
        <v>4</v>
      </c>
      <c r="G32" s="97" t="s">
        <v>25</v>
      </c>
      <c r="H32" s="201" t="s">
        <v>184</v>
      </c>
      <c r="I32" s="201" t="s">
        <v>185</v>
      </c>
      <c r="J32" s="97" t="s">
        <v>5</v>
      </c>
    </row>
    <row r="33" spans="1:10" x14ac:dyDescent="0.3">
      <c r="A33" s="103">
        <v>1</v>
      </c>
      <c r="B33" s="10" t="s">
        <v>67</v>
      </c>
      <c r="C33" s="10" t="s">
        <v>114</v>
      </c>
      <c r="D33" s="96">
        <v>42020</v>
      </c>
      <c r="E33" s="10" t="s">
        <v>98</v>
      </c>
      <c r="F33" s="10" t="s">
        <v>99</v>
      </c>
      <c r="G33" s="10"/>
      <c r="H33" s="142" t="s">
        <v>233</v>
      </c>
      <c r="I33" s="142" t="s">
        <v>158</v>
      </c>
      <c r="J33" s="10" t="s">
        <v>100</v>
      </c>
    </row>
    <row r="34" spans="1:10" x14ac:dyDescent="0.3">
      <c r="A34" s="103">
        <v>2</v>
      </c>
      <c r="B34" s="10" t="s">
        <v>108</v>
      </c>
      <c r="C34" s="10" t="s">
        <v>109</v>
      </c>
      <c r="D34" s="96">
        <v>42603</v>
      </c>
      <c r="E34" s="10" t="s">
        <v>8</v>
      </c>
      <c r="F34" s="10" t="s">
        <v>35</v>
      </c>
      <c r="G34" s="10"/>
      <c r="H34" s="142" t="s">
        <v>234</v>
      </c>
      <c r="I34" s="142" t="s">
        <v>156</v>
      </c>
      <c r="J34" s="10" t="s">
        <v>9</v>
      </c>
    </row>
    <row r="35" spans="1:10" x14ac:dyDescent="0.3">
      <c r="A35" s="103">
        <v>3</v>
      </c>
      <c r="B35" s="10" t="s">
        <v>67</v>
      </c>
      <c r="C35" s="10" t="s">
        <v>68</v>
      </c>
      <c r="D35" s="96">
        <v>42193</v>
      </c>
      <c r="E35" s="10" t="s">
        <v>8</v>
      </c>
      <c r="F35" s="10" t="s">
        <v>35</v>
      </c>
      <c r="G35" s="10"/>
      <c r="H35" s="142" t="s">
        <v>235</v>
      </c>
      <c r="I35" s="142" t="s">
        <v>157</v>
      </c>
      <c r="J35" s="10" t="s">
        <v>14</v>
      </c>
    </row>
    <row r="36" spans="1:10" x14ac:dyDescent="0.3">
      <c r="A36" s="103">
        <v>4</v>
      </c>
      <c r="B36" s="10" t="s">
        <v>141</v>
      </c>
      <c r="C36" s="10" t="s">
        <v>142</v>
      </c>
      <c r="D36" s="96">
        <v>43219</v>
      </c>
      <c r="E36" s="10" t="s">
        <v>153</v>
      </c>
      <c r="F36" s="10" t="s">
        <v>155</v>
      </c>
      <c r="G36" s="10"/>
      <c r="H36" s="142" t="s">
        <v>236</v>
      </c>
      <c r="I36" s="142" t="s">
        <v>159</v>
      </c>
      <c r="J36" s="10" t="s">
        <v>154</v>
      </c>
    </row>
    <row r="37" spans="1:10" x14ac:dyDescent="0.3">
      <c r="A37" s="103">
        <v>5</v>
      </c>
      <c r="B37" s="10" t="s">
        <v>69</v>
      </c>
      <c r="C37" s="10" t="s">
        <v>70</v>
      </c>
      <c r="D37" s="96">
        <v>42254</v>
      </c>
      <c r="E37" s="10" t="s">
        <v>8</v>
      </c>
      <c r="F37" s="10" t="s">
        <v>35</v>
      </c>
      <c r="G37" s="10"/>
      <c r="H37" s="142" t="s">
        <v>237</v>
      </c>
      <c r="I37" s="142" t="s">
        <v>161</v>
      </c>
      <c r="J37" s="10" t="s">
        <v>14</v>
      </c>
    </row>
    <row r="38" spans="1:10" x14ac:dyDescent="0.3">
      <c r="A38" s="103">
        <v>6</v>
      </c>
      <c r="B38" s="10" t="s">
        <v>13</v>
      </c>
      <c r="C38" s="10" t="s">
        <v>196</v>
      </c>
      <c r="D38" s="96">
        <v>43304</v>
      </c>
      <c r="E38" s="10" t="s">
        <v>8</v>
      </c>
      <c r="F38" s="10" t="s">
        <v>35</v>
      </c>
      <c r="G38" s="10"/>
      <c r="H38" s="142" t="s">
        <v>238</v>
      </c>
      <c r="I38" s="142" t="s">
        <v>168</v>
      </c>
      <c r="J38" s="10" t="s">
        <v>60</v>
      </c>
    </row>
  </sheetData>
  <mergeCells count="1">
    <mergeCell ref="A2:F2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8594-5D48-4091-B077-3D0458C4D0C3}">
  <dimension ref="A2:I40"/>
  <sheetViews>
    <sheetView workbookViewId="0">
      <selection activeCell="L35" sqref="L35"/>
    </sheetView>
  </sheetViews>
  <sheetFormatPr defaultColWidth="9.109375" defaultRowHeight="15.6" x14ac:dyDescent="0.3"/>
  <cols>
    <col min="1" max="1" width="9.109375" style="7"/>
    <col min="2" max="2" width="13.44140625" style="7" customWidth="1"/>
    <col min="3" max="3" width="16.109375" style="7" customWidth="1"/>
    <col min="4" max="4" width="13" style="7" customWidth="1"/>
    <col min="5" max="5" width="12.109375" style="7" customWidth="1"/>
    <col min="6" max="6" width="23.109375" style="7" customWidth="1"/>
    <col min="7" max="7" width="9" style="17" customWidth="1"/>
    <col min="8" max="8" width="7.44140625" style="17" customWidth="1"/>
    <col min="9" max="9" width="21.5546875" style="7" customWidth="1"/>
    <col min="10" max="16384" width="9.109375" style="7"/>
  </cols>
  <sheetData>
    <row r="2" spans="1:9" x14ac:dyDescent="0.3">
      <c r="B2" s="211" t="s">
        <v>284</v>
      </c>
      <c r="C2" s="211"/>
      <c r="D2" s="211"/>
      <c r="E2" s="211"/>
      <c r="F2" s="211"/>
      <c r="G2" s="211"/>
    </row>
    <row r="5" spans="1:9" x14ac:dyDescent="0.3">
      <c r="B5" s="1" t="s">
        <v>83</v>
      </c>
    </row>
    <row r="6" spans="1:9" x14ac:dyDescent="0.3">
      <c r="B6" s="1"/>
    </row>
    <row r="7" spans="1:9" x14ac:dyDescent="0.3">
      <c r="B7" s="18" t="s">
        <v>276</v>
      </c>
    </row>
    <row r="8" spans="1:9" ht="16.2" thickBot="1" x14ac:dyDescent="0.35"/>
    <row r="9" spans="1:9" ht="16.2" thickBot="1" x14ac:dyDescent="0.35">
      <c r="A9" s="99" t="s">
        <v>191</v>
      </c>
      <c r="B9" s="13" t="s">
        <v>0</v>
      </c>
      <c r="C9" s="14" t="s">
        <v>1</v>
      </c>
      <c r="D9" s="21" t="s">
        <v>2</v>
      </c>
      <c r="E9" s="22" t="s">
        <v>3</v>
      </c>
      <c r="F9" s="23" t="s">
        <v>4</v>
      </c>
      <c r="G9" s="100" t="s">
        <v>184</v>
      </c>
      <c r="H9" s="101" t="s">
        <v>185</v>
      </c>
      <c r="I9" s="102" t="s">
        <v>5</v>
      </c>
    </row>
    <row r="10" spans="1:9" x14ac:dyDescent="0.3">
      <c r="A10" s="103">
        <v>1</v>
      </c>
      <c r="B10" s="27" t="s">
        <v>27</v>
      </c>
      <c r="C10" s="42" t="s">
        <v>103</v>
      </c>
      <c r="D10" s="28">
        <v>41396</v>
      </c>
      <c r="E10" s="8" t="s">
        <v>98</v>
      </c>
      <c r="F10" s="30" t="s">
        <v>99</v>
      </c>
      <c r="G10" s="142" t="s">
        <v>197</v>
      </c>
      <c r="H10" s="142" t="s">
        <v>158</v>
      </c>
      <c r="I10" s="8" t="s">
        <v>100</v>
      </c>
    </row>
    <row r="11" spans="1:9" x14ac:dyDescent="0.3">
      <c r="A11" s="104" t="s">
        <v>156</v>
      </c>
      <c r="B11" s="6" t="s">
        <v>65</v>
      </c>
      <c r="C11" s="3" t="s">
        <v>66</v>
      </c>
      <c r="D11" s="25">
        <v>41921</v>
      </c>
      <c r="E11" s="11" t="s">
        <v>8</v>
      </c>
      <c r="F11" s="11" t="s">
        <v>35</v>
      </c>
      <c r="G11" s="142" t="s">
        <v>197</v>
      </c>
      <c r="H11" s="142" t="s">
        <v>156</v>
      </c>
      <c r="I11" s="11" t="s">
        <v>9</v>
      </c>
    </row>
    <row r="12" spans="1:9" x14ac:dyDescent="0.3">
      <c r="A12" s="173"/>
      <c r="B12" s="111"/>
      <c r="C12" s="112"/>
      <c r="D12" s="113"/>
      <c r="E12" s="62"/>
      <c r="F12" s="62"/>
      <c r="I12" s="62"/>
    </row>
    <row r="13" spans="1:9" x14ac:dyDescent="0.3">
      <c r="A13" s="173"/>
      <c r="B13" s="111"/>
      <c r="C13" s="112"/>
      <c r="D13" s="113"/>
      <c r="E13" s="62"/>
      <c r="F13" s="62"/>
      <c r="I13" s="62"/>
    </row>
    <row r="14" spans="1:9" x14ac:dyDescent="0.3">
      <c r="A14" s="173"/>
      <c r="B14" s="18" t="s">
        <v>277</v>
      </c>
      <c r="C14" s="112"/>
      <c r="D14" s="113"/>
      <c r="E14" s="62"/>
      <c r="F14" s="62"/>
      <c r="I14" s="62"/>
    </row>
    <row r="15" spans="1:9" ht="16.2" thickBot="1" x14ac:dyDescent="0.35">
      <c r="A15" s="173"/>
      <c r="B15" s="111"/>
      <c r="C15" s="112"/>
      <c r="D15" s="113"/>
      <c r="E15" s="62"/>
      <c r="F15" s="62"/>
      <c r="I15" s="62"/>
    </row>
    <row r="16" spans="1:9" ht="16.2" thickBot="1" x14ac:dyDescent="0.35">
      <c r="A16" s="99" t="s">
        <v>191</v>
      </c>
      <c r="B16" s="13" t="s">
        <v>0</v>
      </c>
      <c r="C16" s="14" t="s">
        <v>1</v>
      </c>
      <c r="D16" s="21" t="s">
        <v>2</v>
      </c>
      <c r="E16" s="22" t="s">
        <v>3</v>
      </c>
      <c r="F16" s="23" t="s">
        <v>4</v>
      </c>
      <c r="G16" s="100" t="s">
        <v>184</v>
      </c>
      <c r="H16" s="101" t="s">
        <v>185</v>
      </c>
      <c r="I16" s="102" t="s">
        <v>5</v>
      </c>
    </row>
    <row r="17" spans="1:9" x14ac:dyDescent="0.3">
      <c r="A17" s="103">
        <v>1</v>
      </c>
      <c r="B17" s="27" t="s">
        <v>104</v>
      </c>
      <c r="C17" s="42" t="s">
        <v>105</v>
      </c>
      <c r="D17" s="32" t="s">
        <v>106</v>
      </c>
      <c r="E17" s="8" t="s">
        <v>98</v>
      </c>
      <c r="F17" s="30" t="s">
        <v>99</v>
      </c>
      <c r="G17" s="142" t="s">
        <v>199</v>
      </c>
      <c r="H17" s="142" t="s">
        <v>158</v>
      </c>
      <c r="I17" s="8" t="s">
        <v>100</v>
      </c>
    </row>
    <row r="18" spans="1:9" x14ac:dyDescent="0.3">
      <c r="A18" s="103">
        <v>2</v>
      </c>
      <c r="B18" s="106" t="s">
        <v>51</v>
      </c>
      <c r="C18" s="33" t="s">
        <v>52</v>
      </c>
      <c r="D18" s="34">
        <v>42490</v>
      </c>
      <c r="E18" s="8" t="s">
        <v>8</v>
      </c>
      <c r="F18" s="8" t="s">
        <v>35</v>
      </c>
      <c r="G18" s="129" t="s">
        <v>202</v>
      </c>
      <c r="H18" s="142" t="s">
        <v>156</v>
      </c>
      <c r="I18" s="8" t="s">
        <v>14</v>
      </c>
    </row>
    <row r="19" spans="1:9" x14ac:dyDescent="0.3">
      <c r="A19" s="103">
        <v>3</v>
      </c>
      <c r="B19" s="106" t="s">
        <v>194</v>
      </c>
      <c r="C19" s="33" t="s">
        <v>195</v>
      </c>
      <c r="D19" s="34">
        <v>42469</v>
      </c>
      <c r="E19" s="8" t="s">
        <v>8</v>
      </c>
      <c r="F19" s="8" t="s">
        <v>35</v>
      </c>
      <c r="G19" s="129" t="s">
        <v>200</v>
      </c>
      <c r="H19" s="142" t="s">
        <v>157</v>
      </c>
      <c r="I19" s="8" t="s">
        <v>60</v>
      </c>
    </row>
    <row r="20" spans="1:9" x14ac:dyDescent="0.3">
      <c r="A20" s="105"/>
      <c r="B20" s="136"/>
      <c r="C20" s="197"/>
      <c r="D20" s="198"/>
      <c r="E20" s="137"/>
      <c r="F20" s="137"/>
      <c r="G20" s="199"/>
      <c r="I20" s="137"/>
    </row>
    <row r="21" spans="1:9" x14ac:dyDescent="0.3">
      <c r="A21" s="105"/>
      <c r="B21" s="136"/>
      <c r="C21" s="197"/>
      <c r="D21" s="198"/>
      <c r="E21" s="137"/>
      <c r="F21" s="137"/>
      <c r="G21" s="199"/>
      <c r="I21" s="137"/>
    </row>
    <row r="22" spans="1:9" x14ac:dyDescent="0.3">
      <c r="A22" s="105"/>
      <c r="B22" s="136"/>
      <c r="C22" s="197"/>
      <c r="D22" s="198"/>
      <c r="E22" s="137"/>
      <c r="F22" s="137"/>
      <c r="G22" s="199"/>
      <c r="I22" s="137"/>
    </row>
    <row r="23" spans="1:9" x14ac:dyDescent="0.3">
      <c r="B23" s="1" t="s">
        <v>83</v>
      </c>
    </row>
    <row r="24" spans="1:9" x14ac:dyDescent="0.3">
      <c r="B24" s="18" t="s">
        <v>278</v>
      </c>
    </row>
    <row r="26" spans="1:9" ht="16.2" thickBot="1" x14ac:dyDescent="0.35"/>
    <row r="27" spans="1:9" ht="16.2" thickBot="1" x14ac:dyDescent="0.35">
      <c r="A27" s="99" t="s">
        <v>191</v>
      </c>
      <c r="B27" s="107" t="s">
        <v>0</v>
      </c>
      <c r="C27" s="14" t="s">
        <v>1</v>
      </c>
      <c r="D27" s="21" t="s">
        <v>2</v>
      </c>
      <c r="E27" s="22" t="s">
        <v>3</v>
      </c>
      <c r="F27" s="23" t="s">
        <v>4</v>
      </c>
      <c r="G27" s="100" t="s">
        <v>184</v>
      </c>
      <c r="H27" s="101" t="s">
        <v>185</v>
      </c>
      <c r="I27" s="102" t="s">
        <v>5</v>
      </c>
    </row>
    <row r="28" spans="1:9" x14ac:dyDescent="0.3">
      <c r="A28" s="103">
        <v>1</v>
      </c>
      <c r="B28" s="39" t="s">
        <v>77</v>
      </c>
      <c r="C28" s="3" t="s">
        <v>78</v>
      </c>
      <c r="D28" s="25" t="s">
        <v>79</v>
      </c>
      <c r="E28" s="11" t="s">
        <v>8</v>
      </c>
      <c r="F28" s="11" t="s">
        <v>35</v>
      </c>
      <c r="G28" s="174" t="s">
        <v>249</v>
      </c>
      <c r="H28" s="142" t="s">
        <v>158</v>
      </c>
      <c r="I28" s="11" t="s">
        <v>74</v>
      </c>
    </row>
    <row r="29" spans="1:9" x14ac:dyDescent="0.3">
      <c r="A29" s="104" t="s">
        <v>156</v>
      </c>
      <c r="B29" s="39" t="s">
        <v>26</v>
      </c>
      <c r="C29" s="3" t="s">
        <v>46</v>
      </c>
      <c r="D29" s="25" t="s">
        <v>73</v>
      </c>
      <c r="E29" s="11" t="s">
        <v>8</v>
      </c>
      <c r="F29" s="11" t="s">
        <v>35</v>
      </c>
      <c r="G29" s="174" t="s">
        <v>250</v>
      </c>
      <c r="H29" s="171" t="s">
        <v>156</v>
      </c>
      <c r="I29" s="11" t="s">
        <v>74</v>
      </c>
    </row>
    <row r="30" spans="1:9" x14ac:dyDescent="0.3">
      <c r="A30" s="103">
        <v>3</v>
      </c>
      <c r="B30" s="39" t="s">
        <v>21</v>
      </c>
      <c r="C30" s="3" t="s">
        <v>75</v>
      </c>
      <c r="D30" s="25" t="s">
        <v>76</v>
      </c>
      <c r="E30" s="11" t="s">
        <v>8</v>
      </c>
      <c r="F30" s="11" t="s">
        <v>35</v>
      </c>
      <c r="G30" s="174" t="s">
        <v>247</v>
      </c>
      <c r="H30" s="142" t="s">
        <v>157</v>
      </c>
      <c r="I30" s="11" t="s">
        <v>74</v>
      </c>
    </row>
    <row r="31" spans="1:9" x14ac:dyDescent="0.3">
      <c r="A31" s="105"/>
      <c r="B31" s="111"/>
      <c r="C31" s="112"/>
      <c r="D31" s="113"/>
      <c r="E31" s="62"/>
      <c r="F31" s="62"/>
      <c r="G31" s="188"/>
      <c r="I31" s="62"/>
    </row>
    <row r="32" spans="1:9" x14ac:dyDescent="0.3">
      <c r="A32" s="105"/>
      <c r="B32" s="18" t="s">
        <v>110</v>
      </c>
      <c r="C32" s="112"/>
      <c r="D32" s="113"/>
      <c r="E32" s="62"/>
      <c r="F32" s="62"/>
      <c r="G32" s="188"/>
      <c r="I32" s="62"/>
    </row>
    <row r="33" spans="1:9" ht="16.2" thickBot="1" x14ac:dyDescent="0.35">
      <c r="A33" s="105"/>
      <c r="B33" s="111"/>
      <c r="C33" s="112"/>
      <c r="D33" s="113"/>
      <c r="E33" s="62"/>
      <c r="F33" s="62"/>
      <c r="G33" s="188"/>
      <c r="I33" s="62"/>
    </row>
    <row r="34" spans="1:9" ht="16.2" thickBot="1" x14ac:dyDescent="0.35">
      <c r="A34" s="99" t="s">
        <v>191</v>
      </c>
      <c r="B34" s="107" t="s">
        <v>0</v>
      </c>
      <c r="C34" s="14" t="s">
        <v>1</v>
      </c>
      <c r="D34" s="21" t="s">
        <v>2</v>
      </c>
      <c r="E34" s="22" t="s">
        <v>3</v>
      </c>
      <c r="F34" s="23" t="s">
        <v>4</v>
      </c>
      <c r="G34" s="100" t="s">
        <v>184</v>
      </c>
      <c r="H34" s="101" t="s">
        <v>185</v>
      </c>
      <c r="I34" s="102" t="s">
        <v>5</v>
      </c>
    </row>
    <row r="35" spans="1:9" x14ac:dyDescent="0.3">
      <c r="A35" s="103">
        <v>1</v>
      </c>
      <c r="B35" s="49" t="s">
        <v>67</v>
      </c>
      <c r="C35" s="42" t="s">
        <v>114</v>
      </c>
      <c r="D35" s="28">
        <v>42020</v>
      </c>
      <c r="E35" s="8" t="s">
        <v>98</v>
      </c>
      <c r="F35" s="30" t="s">
        <v>99</v>
      </c>
      <c r="G35" s="142" t="s">
        <v>248</v>
      </c>
      <c r="H35" s="142" t="s">
        <v>158</v>
      </c>
      <c r="I35" s="8" t="s">
        <v>100</v>
      </c>
    </row>
    <row r="36" spans="1:9" x14ac:dyDescent="0.3">
      <c r="A36" s="103">
        <v>2</v>
      </c>
      <c r="B36" s="48" t="s">
        <v>108</v>
      </c>
      <c r="C36" s="33" t="s">
        <v>109</v>
      </c>
      <c r="D36" s="34">
        <v>42603</v>
      </c>
      <c r="E36" s="8" t="s">
        <v>8</v>
      </c>
      <c r="F36" s="8" t="s">
        <v>35</v>
      </c>
      <c r="G36" s="142" t="s">
        <v>251</v>
      </c>
      <c r="H36" s="142" t="s">
        <v>156</v>
      </c>
      <c r="I36" s="8" t="s">
        <v>9</v>
      </c>
    </row>
    <row r="37" spans="1:9" x14ac:dyDescent="0.3">
      <c r="A37" s="103">
        <v>3</v>
      </c>
      <c r="B37" s="39" t="s">
        <v>67</v>
      </c>
      <c r="C37" s="3" t="s">
        <v>68</v>
      </c>
      <c r="D37" s="25">
        <v>42193</v>
      </c>
      <c r="E37" s="11" t="s">
        <v>8</v>
      </c>
      <c r="F37" s="11" t="s">
        <v>35</v>
      </c>
      <c r="G37" s="142" t="s">
        <v>252</v>
      </c>
      <c r="H37" s="142" t="s">
        <v>157</v>
      </c>
      <c r="I37" s="11" t="s">
        <v>14</v>
      </c>
    </row>
    <row r="38" spans="1:9" x14ac:dyDescent="0.3">
      <c r="A38" s="103">
        <v>4</v>
      </c>
      <c r="B38" s="115" t="s">
        <v>69</v>
      </c>
      <c r="C38" s="116" t="s">
        <v>70</v>
      </c>
      <c r="D38" s="25">
        <v>42254</v>
      </c>
      <c r="E38" s="11" t="s">
        <v>8</v>
      </c>
      <c r="F38" s="11" t="s">
        <v>35</v>
      </c>
      <c r="G38" s="142" t="s">
        <v>253</v>
      </c>
      <c r="H38" s="142" t="s">
        <v>159</v>
      </c>
      <c r="I38" s="11" t="s">
        <v>14</v>
      </c>
    </row>
    <row r="39" spans="1:9" x14ac:dyDescent="0.3">
      <c r="A39" s="114">
        <v>5</v>
      </c>
      <c r="B39" s="119" t="s">
        <v>13</v>
      </c>
      <c r="C39" s="123" t="s">
        <v>196</v>
      </c>
      <c r="D39" s="121">
        <v>43304</v>
      </c>
      <c r="E39" s="10" t="s">
        <v>8</v>
      </c>
      <c r="F39" s="11" t="s">
        <v>35</v>
      </c>
      <c r="G39" s="142" t="s">
        <v>254</v>
      </c>
      <c r="H39" s="142" t="s">
        <v>161</v>
      </c>
      <c r="I39" s="10" t="s">
        <v>60</v>
      </c>
    </row>
    <row r="40" spans="1:9" x14ac:dyDescent="0.3">
      <c r="A40" s="103">
        <v>6</v>
      </c>
      <c r="B40" s="61" t="s">
        <v>141</v>
      </c>
      <c r="C40" s="120" t="s">
        <v>142</v>
      </c>
      <c r="D40" s="122" t="s">
        <v>143</v>
      </c>
      <c r="E40" s="10" t="s">
        <v>153</v>
      </c>
      <c r="F40" s="11" t="s">
        <v>155</v>
      </c>
      <c r="G40" s="142" t="s">
        <v>255</v>
      </c>
      <c r="H40" s="142" t="s">
        <v>168</v>
      </c>
      <c r="I40" s="12" t="s">
        <v>154</v>
      </c>
    </row>
  </sheetData>
  <mergeCells count="1">
    <mergeCell ref="B2:G2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2248-1BA2-4E6C-93B5-8A2C958670AD}">
  <dimension ref="A2:I43"/>
  <sheetViews>
    <sheetView workbookViewId="0">
      <selection activeCell="F22" sqref="F22"/>
    </sheetView>
  </sheetViews>
  <sheetFormatPr defaultColWidth="9.109375" defaultRowHeight="15.6" x14ac:dyDescent="0.3"/>
  <cols>
    <col min="1" max="1" width="9.109375" style="7"/>
    <col min="2" max="2" width="13.44140625" style="7" customWidth="1"/>
    <col min="3" max="3" width="15.33203125" style="7" customWidth="1"/>
    <col min="4" max="4" width="12.33203125" style="7" customWidth="1"/>
    <col min="5" max="5" width="12.109375" style="7" customWidth="1"/>
    <col min="6" max="6" width="22.109375" style="7" customWidth="1"/>
    <col min="7" max="7" width="10.44140625" style="7" customWidth="1"/>
    <col min="8" max="8" width="13.33203125" style="7" customWidth="1"/>
    <col min="9" max="9" width="21.5546875" style="7" customWidth="1"/>
    <col min="10" max="16384" width="9.109375" style="7"/>
  </cols>
  <sheetData>
    <row r="2" spans="1:9" x14ac:dyDescent="0.3">
      <c r="B2" s="211" t="s">
        <v>284</v>
      </c>
      <c r="C2" s="211"/>
      <c r="D2" s="211"/>
      <c r="E2" s="211"/>
      <c r="F2" s="211"/>
    </row>
    <row r="5" spans="1:9" x14ac:dyDescent="0.3">
      <c r="B5" s="1" t="s">
        <v>83</v>
      </c>
    </row>
    <row r="6" spans="1:9" x14ac:dyDescent="0.3">
      <c r="B6" s="1"/>
    </row>
    <row r="7" spans="1:9" x14ac:dyDescent="0.3">
      <c r="B7" s="18" t="s">
        <v>279</v>
      </c>
    </row>
    <row r="8" spans="1:9" ht="16.2" thickBot="1" x14ac:dyDescent="0.35"/>
    <row r="9" spans="1:9" ht="16.2" thickBot="1" x14ac:dyDescent="0.35">
      <c r="A9" s="99" t="s">
        <v>169</v>
      </c>
      <c r="B9" s="13" t="s">
        <v>0</v>
      </c>
      <c r="C9" s="14" t="s">
        <v>1</v>
      </c>
      <c r="D9" s="21" t="s">
        <v>2</v>
      </c>
      <c r="E9" s="22" t="s">
        <v>3</v>
      </c>
      <c r="F9" s="23" t="s">
        <v>4</v>
      </c>
      <c r="G9" s="163" t="s">
        <v>184</v>
      </c>
      <c r="H9" s="164" t="s">
        <v>185</v>
      </c>
      <c r="I9" s="102" t="s">
        <v>5</v>
      </c>
    </row>
    <row r="10" spans="1:9" x14ac:dyDescent="0.3">
      <c r="A10" s="103">
        <v>1</v>
      </c>
      <c r="B10" s="27" t="s">
        <v>27</v>
      </c>
      <c r="C10" s="42" t="s">
        <v>103</v>
      </c>
      <c r="D10" s="28">
        <v>41396</v>
      </c>
      <c r="E10" s="8" t="s">
        <v>98</v>
      </c>
      <c r="F10" s="30" t="s">
        <v>99</v>
      </c>
      <c r="G10" s="169">
        <v>9</v>
      </c>
      <c r="H10" s="103">
        <v>1</v>
      </c>
      <c r="I10" s="8" t="s">
        <v>100</v>
      </c>
    </row>
    <row r="11" spans="1:9" x14ac:dyDescent="0.3">
      <c r="A11" s="104" t="s">
        <v>156</v>
      </c>
      <c r="B11" s="6" t="s">
        <v>65</v>
      </c>
      <c r="C11" s="3" t="s">
        <v>66</v>
      </c>
      <c r="D11" s="25">
        <v>41921</v>
      </c>
      <c r="E11" s="11" t="s">
        <v>8</v>
      </c>
      <c r="F11" s="11" t="s">
        <v>35</v>
      </c>
      <c r="G11" s="171" t="s">
        <v>265</v>
      </c>
      <c r="H11" s="171" t="s">
        <v>156</v>
      </c>
      <c r="I11" s="11" t="s">
        <v>9</v>
      </c>
    </row>
    <row r="12" spans="1:9" x14ac:dyDescent="0.3">
      <c r="A12" s="173"/>
      <c r="B12" s="111"/>
      <c r="C12" s="112"/>
      <c r="D12" s="113"/>
      <c r="E12" s="62"/>
      <c r="F12" s="62"/>
      <c r="G12" s="17"/>
      <c r="H12" s="17"/>
      <c r="I12" s="62"/>
    </row>
    <row r="13" spans="1:9" x14ac:dyDescent="0.3">
      <c r="A13" s="173"/>
      <c r="B13" s="111"/>
      <c r="C13" s="112"/>
      <c r="D13" s="113"/>
      <c r="E13" s="62"/>
      <c r="F13" s="62"/>
      <c r="G13" s="17"/>
      <c r="H13" s="17"/>
      <c r="I13" s="62"/>
    </row>
    <row r="14" spans="1:9" x14ac:dyDescent="0.3">
      <c r="A14" s="173"/>
      <c r="B14" s="18" t="s">
        <v>280</v>
      </c>
      <c r="C14" s="112"/>
      <c r="D14" s="113"/>
      <c r="E14" s="62"/>
      <c r="F14" s="62"/>
      <c r="G14" s="17"/>
      <c r="H14" s="17"/>
      <c r="I14" s="62"/>
    </row>
    <row r="15" spans="1:9" ht="16.2" thickBot="1" x14ac:dyDescent="0.35">
      <c r="A15" s="173"/>
      <c r="B15" s="111"/>
      <c r="C15" s="112"/>
      <c r="D15" s="113"/>
      <c r="E15" s="62"/>
      <c r="F15" s="62"/>
      <c r="G15" s="17"/>
      <c r="H15" s="17"/>
      <c r="I15" s="62"/>
    </row>
    <row r="16" spans="1:9" ht="16.2" thickBot="1" x14ac:dyDescent="0.35">
      <c r="A16" s="99" t="s">
        <v>169</v>
      </c>
      <c r="B16" s="13" t="s">
        <v>0</v>
      </c>
      <c r="C16" s="14" t="s">
        <v>1</v>
      </c>
      <c r="D16" s="21" t="s">
        <v>2</v>
      </c>
      <c r="E16" s="22" t="s">
        <v>3</v>
      </c>
      <c r="F16" s="23" t="s">
        <v>4</v>
      </c>
      <c r="G16" s="163" t="s">
        <v>184</v>
      </c>
      <c r="H16" s="164" t="s">
        <v>185</v>
      </c>
      <c r="I16" s="102" t="s">
        <v>5</v>
      </c>
    </row>
    <row r="17" spans="1:9" x14ac:dyDescent="0.3">
      <c r="A17" s="103">
        <v>1</v>
      </c>
      <c r="B17" s="106" t="s">
        <v>51</v>
      </c>
      <c r="C17" s="33" t="s">
        <v>52</v>
      </c>
      <c r="D17" s="34">
        <v>42490</v>
      </c>
      <c r="E17" s="8" t="s">
        <v>8</v>
      </c>
      <c r="F17" s="8" t="s">
        <v>35</v>
      </c>
      <c r="G17" s="169">
        <v>8.43</v>
      </c>
      <c r="H17" s="103">
        <v>1</v>
      </c>
      <c r="I17" s="8" t="s">
        <v>14</v>
      </c>
    </row>
    <row r="18" spans="1:9" x14ac:dyDescent="0.3">
      <c r="A18" s="103">
        <v>2</v>
      </c>
      <c r="B18" s="27" t="s">
        <v>104</v>
      </c>
      <c r="C18" s="42" t="s">
        <v>105</v>
      </c>
      <c r="D18" s="32" t="s">
        <v>106</v>
      </c>
      <c r="E18" s="8" t="s">
        <v>98</v>
      </c>
      <c r="F18" s="30" t="s">
        <v>99</v>
      </c>
      <c r="G18" s="169">
        <v>7.7</v>
      </c>
      <c r="H18" s="103">
        <v>2</v>
      </c>
      <c r="I18" s="8" t="s">
        <v>100</v>
      </c>
    </row>
    <row r="19" spans="1:9" x14ac:dyDescent="0.3">
      <c r="A19" s="104" t="s">
        <v>157</v>
      </c>
      <c r="B19" s="106" t="s">
        <v>194</v>
      </c>
      <c r="C19" s="33" t="s">
        <v>195</v>
      </c>
      <c r="D19" s="34">
        <v>42469</v>
      </c>
      <c r="E19" s="8" t="s">
        <v>8</v>
      </c>
      <c r="F19" s="8" t="s">
        <v>35</v>
      </c>
      <c r="G19" s="169">
        <v>7.1</v>
      </c>
      <c r="H19" s="103">
        <v>3</v>
      </c>
      <c r="I19" s="8" t="s">
        <v>60</v>
      </c>
    </row>
    <row r="20" spans="1:9" x14ac:dyDescent="0.3">
      <c r="A20" s="173"/>
      <c r="B20" s="136"/>
      <c r="C20" s="197"/>
      <c r="D20" s="198"/>
      <c r="E20" s="137"/>
      <c r="F20" s="137"/>
      <c r="G20" s="200"/>
      <c r="H20" s="105"/>
      <c r="I20" s="137"/>
    </row>
    <row r="21" spans="1:9" x14ac:dyDescent="0.3">
      <c r="A21" s="173"/>
      <c r="B21" s="136"/>
      <c r="C21" s="197"/>
      <c r="D21" s="198"/>
      <c r="E21" s="137"/>
      <c r="F21" s="137"/>
      <c r="G21" s="200"/>
      <c r="H21" s="105"/>
      <c r="I21" s="137"/>
    </row>
    <row r="23" spans="1:9" x14ac:dyDescent="0.3">
      <c r="B23" s="1" t="s">
        <v>83</v>
      </c>
    </row>
    <row r="24" spans="1:9" x14ac:dyDescent="0.3">
      <c r="B24" s="1"/>
    </row>
    <row r="25" spans="1:9" x14ac:dyDescent="0.3">
      <c r="B25" s="18" t="s">
        <v>281</v>
      </c>
    </row>
    <row r="27" spans="1:9" ht="16.2" thickBot="1" x14ac:dyDescent="0.35"/>
    <row r="28" spans="1:9" ht="16.2" thickBot="1" x14ac:dyDescent="0.35">
      <c r="A28" s="99" t="s">
        <v>191</v>
      </c>
      <c r="B28" s="107" t="s">
        <v>0</v>
      </c>
      <c r="C28" s="14" t="s">
        <v>1</v>
      </c>
      <c r="D28" s="21" t="s">
        <v>2</v>
      </c>
      <c r="E28" s="22" t="s">
        <v>3</v>
      </c>
      <c r="F28" s="23" t="s">
        <v>4</v>
      </c>
      <c r="G28" s="100" t="s">
        <v>184</v>
      </c>
      <c r="H28" s="101" t="s">
        <v>185</v>
      </c>
      <c r="I28" s="102" t="s">
        <v>5</v>
      </c>
    </row>
    <row r="29" spans="1:9" x14ac:dyDescent="0.3">
      <c r="A29" s="103">
        <v>1</v>
      </c>
      <c r="B29" s="39" t="s">
        <v>21</v>
      </c>
      <c r="C29" s="3" t="s">
        <v>75</v>
      </c>
      <c r="D29" s="25" t="s">
        <v>76</v>
      </c>
      <c r="E29" s="11" t="s">
        <v>8</v>
      </c>
      <c r="F29" s="11" t="s">
        <v>35</v>
      </c>
      <c r="G29" s="174" t="s">
        <v>240</v>
      </c>
      <c r="H29" s="142" t="s">
        <v>158</v>
      </c>
      <c r="I29" s="11" t="s">
        <v>74</v>
      </c>
    </row>
    <row r="30" spans="1:9" x14ac:dyDescent="0.3">
      <c r="A30" s="103">
        <v>2</v>
      </c>
      <c r="B30" s="39" t="s">
        <v>77</v>
      </c>
      <c r="C30" s="3" t="s">
        <v>78</v>
      </c>
      <c r="D30" s="25" t="s">
        <v>79</v>
      </c>
      <c r="E30" s="11" t="s">
        <v>8</v>
      </c>
      <c r="F30" s="11" t="s">
        <v>35</v>
      </c>
      <c r="G30" s="174" t="s">
        <v>241</v>
      </c>
      <c r="H30" s="142" t="s">
        <v>156</v>
      </c>
      <c r="I30" s="11" t="s">
        <v>74</v>
      </c>
    </row>
    <row r="31" spans="1:9" x14ac:dyDescent="0.3">
      <c r="A31" s="104" t="s">
        <v>157</v>
      </c>
      <c r="B31" s="39" t="s">
        <v>26</v>
      </c>
      <c r="C31" s="3" t="s">
        <v>46</v>
      </c>
      <c r="D31" s="25" t="s">
        <v>73</v>
      </c>
      <c r="E31" s="11" t="s">
        <v>8</v>
      </c>
      <c r="F31" s="11" t="s">
        <v>35</v>
      </c>
      <c r="G31" s="174" t="s">
        <v>239</v>
      </c>
      <c r="H31" s="142" t="s">
        <v>157</v>
      </c>
      <c r="I31" s="11" t="s">
        <v>74</v>
      </c>
    </row>
    <row r="32" spans="1:9" x14ac:dyDescent="0.3">
      <c r="A32" s="173"/>
      <c r="B32" s="111"/>
      <c r="C32" s="112"/>
      <c r="D32" s="113"/>
      <c r="E32" s="62"/>
      <c r="F32" s="62"/>
      <c r="G32" s="188"/>
      <c r="H32" s="17"/>
      <c r="I32" s="62"/>
    </row>
    <row r="33" spans="1:9" x14ac:dyDescent="0.3">
      <c r="A33" s="173"/>
      <c r="B33" s="111"/>
      <c r="C33" s="112"/>
      <c r="D33" s="113"/>
      <c r="E33" s="62"/>
      <c r="F33" s="62"/>
      <c r="G33" s="188"/>
      <c r="H33" s="17"/>
      <c r="I33" s="62"/>
    </row>
    <row r="34" spans="1:9" x14ac:dyDescent="0.3">
      <c r="A34" s="173"/>
      <c r="B34" s="111"/>
      <c r="C34" s="112"/>
      <c r="D34" s="113"/>
      <c r="E34" s="62"/>
      <c r="F34" s="62"/>
      <c r="G34" s="188"/>
      <c r="H34" s="17"/>
      <c r="I34" s="62"/>
    </row>
    <row r="35" spans="1:9" x14ac:dyDescent="0.3">
      <c r="A35" s="173"/>
      <c r="B35" s="18" t="s">
        <v>282</v>
      </c>
      <c r="C35" s="112"/>
      <c r="D35" s="113"/>
      <c r="E35" s="62"/>
      <c r="F35" s="62"/>
      <c r="G35" s="188"/>
      <c r="H35" s="17"/>
      <c r="I35" s="62"/>
    </row>
    <row r="36" spans="1:9" ht="16.2" thickBot="1" x14ac:dyDescent="0.35">
      <c r="A36" s="173"/>
      <c r="B36" s="111"/>
      <c r="C36" s="112"/>
      <c r="D36" s="113"/>
      <c r="E36" s="62"/>
      <c r="F36" s="62"/>
      <c r="G36" s="188"/>
      <c r="H36" s="17"/>
      <c r="I36" s="62"/>
    </row>
    <row r="37" spans="1:9" ht="16.2" thickBot="1" x14ac:dyDescent="0.35">
      <c r="A37" s="99" t="s">
        <v>191</v>
      </c>
      <c r="B37" s="107" t="s">
        <v>0</v>
      </c>
      <c r="C37" s="14" t="s">
        <v>1</v>
      </c>
      <c r="D37" s="21" t="s">
        <v>2</v>
      </c>
      <c r="E37" s="22" t="s">
        <v>3</v>
      </c>
      <c r="F37" s="23" t="s">
        <v>4</v>
      </c>
      <c r="G37" s="100" t="s">
        <v>184</v>
      </c>
      <c r="H37" s="101" t="s">
        <v>185</v>
      </c>
      <c r="I37" s="102" t="s">
        <v>5</v>
      </c>
    </row>
    <row r="38" spans="1:9" x14ac:dyDescent="0.3">
      <c r="A38" s="103">
        <v>1</v>
      </c>
      <c r="B38" s="49" t="s">
        <v>67</v>
      </c>
      <c r="C38" s="42" t="s">
        <v>114</v>
      </c>
      <c r="D38" s="28">
        <v>42020</v>
      </c>
      <c r="E38" s="8" t="s">
        <v>98</v>
      </c>
      <c r="F38" s="30" t="s">
        <v>99</v>
      </c>
      <c r="G38" s="142" t="s">
        <v>245</v>
      </c>
      <c r="H38" s="142" t="s">
        <v>158</v>
      </c>
      <c r="I38" s="8" t="s">
        <v>100</v>
      </c>
    </row>
    <row r="39" spans="1:9" x14ac:dyDescent="0.3">
      <c r="A39" s="103">
        <v>2</v>
      </c>
      <c r="B39" s="48" t="s">
        <v>108</v>
      </c>
      <c r="C39" s="33" t="s">
        <v>109</v>
      </c>
      <c r="D39" s="34">
        <v>42603</v>
      </c>
      <c r="E39" s="8" t="s">
        <v>8</v>
      </c>
      <c r="F39" s="8" t="s">
        <v>35</v>
      </c>
      <c r="G39" s="142" t="s">
        <v>244</v>
      </c>
      <c r="H39" s="142" t="s">
        <v>156</v>
      </c>
      <c r="I39" s="8" t="s">
        <v>9</v>
      </c>
    </row>
    <row r="40" spans="1:9" x14ac:dyDescent="0.3">
      <c r="A40" s="103">
        <v>3</v>
      </c>
      <c r="B40" s="39" t="s">
        <v>67</v>
      </c>
      <c r="C40" s="3" t="s">
        <v>68</v>
      </c>
      <c r="D40" s="25">
        <v>42193</v>
      </c>
      <c r="E40" s="11" t="s">
        <v>8</v>
      </c>
      <c r="F40" s="11" t="s">
        <v>35</v>
      </c>
      <c r="G40" s="142" t="s">
        <v>242</v>
      </c>
      <c r="H40" s="142" t="s">
        <v>157</v>
      </c>
      <c r="I40" s="11" t="s">
        <v>14</v>
      </c>
    </row>
    <row r="41" spans="1:9" x14ac:dyDescent="0.3">
      <c r="A41" s="103">
        <v>4</v>
      </c>
      <c r="B41" s="115" t="s">
        <v>69</v>
      </c>
      <c r="C41" s="116" t="s">
        <v>70</v>
      </c>
      <c r="D41" s="25">
        <v>42254</v>
      </c>
      <c r="E41" s="11" t="s">
        <v>8</v>
      </c>
      <c r="F41" s="11" t="s">
        <v>35</v>
      </c>
      <c r="G41" s="142" t="s">
        <v>243</v>
      </c>
      <c r="H41" s="142" t="s">
        <v>159</v>
      </c>
      <c r="I41" s="11" t="s">
        <v>14</v>
      </c>
    </row>
    <row r="42" spans="1:9" x14ac:dyDescent="0.3">
      <c r="A42" s="114">
        <v>5</v>
      </c>
      <c r="B42" s="119" t="s">
        <v>13</v>
      </c>
      <c r="C42" s="123" t="s">
        <v>196</v>
      </c>
      <c r="D42" s="121">
        <v>43304</v>
      </c>
      <c r="E42" s="10" t="s">
        <v>8</v>
      </c>
      <c r="F42" s="11" t="s">
        <v>35</v>
      </c>
      <c r="G42" s="142" t="s">
        <v>246</v>
      </c>
      <c r="H42" s="142" t="s">
        <v>161</v>
      </c>
      <c r="I42" s="10" t="s">
        <v>60</v>
      </c>
    </row>
    <row r="43" spans="1:9" x14ac:dyDescent="0.3">
      <c r="A43" s="103">
        <v>6</v>
      </c>
      <c r="B43" s="61" t="s">
        <v>141</v>
      </c>
      <c r="C43" s="120" t="s">
        <v>142</v>
      </c>
      <c r="D43" s="122" t="s">
        <v>143</v>
      </c>
      <c r="E43" s="10" t="s">
        <v>153</v>
      </c>
      <c r="F43" s="11" t="s">
        <v>155</v>
      </c>
      <c r="G43" s="142" t="s">
        <v>197</v>
      </c>
      <c r="H43" s="142" t="s">
        <v>168</v>
      </c>
      <c r="I43" s="12" t="s">
        <v>154</v>
      </c>
    </row>
  </sheetData>
  <mergeCells count="1">
    <mergeCell ref="B2:F2"/>
  </mergeCells>
  <phoneticPr fontId="9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 trikovė REZULTATAI</vt:lpstr>
      <vt:lpstr>1 trikovė 60 m SUV</vt:lpstr>
      <vt:lpstr>1 trikovė Tolio REZ</vt:lpstr>
      <vt:lpstr>1 trikovė Kamuolio REZ</vt:lpstr>
      <vt:lpstr>2 trikovė REZULTATAI</vt:lpstr>
      <vt:lpstr>2 trikovė 400 m SUV</vt:lpstr>
      <vt:lpstr>2 trikovė Tolio REZ</vt:lpstr>
      <vt:lpstr>2 trikovė kamuolio REZ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Vardenis Pavardenis</cp:lastModifiedBy>
  <cp:lastPrinted>2026-05-27T13:40:28Z</cp:lastPrinted>
  <dcterms:created xsi:type="dcterms:W3CDTF">2025-08-28T06:12:52Z</dcterms:created>
  <dcterms:modified xsi:type="dcterms:W3CDTF">2026-05-29T06:32:24Z</dcterms:modified>
</cp:coreProperties>
</file>